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30" activeTab="0"/>
  </bookViews>
  <sheets>
    <sheet name="登録用紙 Ａ表" sheetId="1" r:id="rId1"/>
    <sheet name="登録用紙 Ｂ表" sheetId="2" r:id="rId2"/>
  </sheets>
  <definedNames>
    <definedName name="_xlnm.Print_Area" localSheetId="0">'登録用紙 Ａ表'!$A$1:$AK$43</definedName>
    <definedName name="_xlnm.Print_Area" localSheetId="1">'登録用紙 Ｂ表'!$C$1:$AM$43</definedName>
  </definedNames>
  <calcPr fullCalcOnLoad="1"/>
</workbook>
</file>

<file path=xl/sharedStrings.xml><?xml version="1.0" encoding="utf-8"?>
<sst xmlns="http://schemas.openxmlformats.org/spreadsheetml/2006/main" count="238" uniqueCount="143">
  <si>
    <t>生年月日</t>
  </si>
  <si>
    <t>クラブ男子</t>
  </si>
  <si>
    <t>クラブ女子</t>
  </si>
  <si>
    <t>実業団男子</t>
  </si>
  <si>
    <t>実業団女子</t>
  </si>
  <si>
    <t>大学男子</t>
  </si>
  <si>
    <t>教員</t>
  </si>
  <si>
    <t>ＵＮ</t>
  </si>
  <si>
    <t>ＵＮ</t>
  </si>
  <si>
    <t>壮年</t>
  </si>
  <si>
    <t>実年</t>
  </si>
  <si>
    <t>ハイシニア</t>
  </si>
  <si>
    <t>所属
支部</t>
  </si>
  <si>
    <t>チ－ム
所在地</t>
  </si>
  <si>
    <t>チーム
連絡先</t>
  </si>
  <si>
    <t>連絡
責任者</t>
  </si>
  <si>
    <t>スコア
ラー</t>
  </si>
  <si>
    <t>チーム名</t>
  </si>
  <si>
    <t>種別</t>
  </si>
  <si>
    <t>チーム
代表者</t>
  </si>
  <si>
    <t>勤務先（職業）
学校名</t>
  </si>
  <si>
    <t>現住所</t>
  </si>
  <si>
    <t>資格</t>
  </si>
  <si>
    <t>勤務先（職業）　
学校名</t>
  </si>
  <si>
    <t>監督</t>
  </si>
  <si>
    <t>コーチ</t>
  </si>
  <si>
    <t>電話</t>
  </si>
  <si>
    <t>監督・コーチ・選手
登録総数</t>
  </si>
  <si>
    <t>Ａ表(日本協会）</t>
  </si>
  <si>
    <t>愛知県</t>
  </si>
  <si>
    <t>岩手県</t>
  </si>
  <si>
    <t>宮崎県</t>
  </si>
  <si>
    <t>宮城県</t>
  </si>
  <si>
    <t>広島県</t>
  </si>
  <si>
    <t>高知県</t>
  </si>
  <si>
    <t>埼玉県</t>
  </si>
  <si>
    <t>山形県</t>
  </si>
  <si>
    <t>山口県</t>
  </si>
  <si>
    <t>山梨県</t>
  </si>
  <si>
    <t>新潟県</t>
  </si>
  <si>
    <t>青森県</t>
  </si>
  <si>
    <t>静岡県</t>
  </si>
  <si>
    <t>石川県</t>
  </si>
  <si>
    <t>千葉県</t>
  </si>
  <si>
    <t>鳥取県</t>
  </si>
  <si>
    <t>東京都</t>
  </si>
  <si>
    <t>福岡県</t>
  </si>
  <si>
    <t>福島県</t>
  </si>
  <si>
    <t>兵庫県</t>
  </si>
  <si>
    <t>北海道</t>
  </si>
  <si>
    <t>佐賀県</t>
  </si>
  <si>
    <t>富山県</t>
  </si>
  <si>
    <t>三重県</t>
  </si>
  <si>
    <t>徳島県</t>
  </si>
  <si>
    <t>群馬県</t>
  </si>
  <si>
    <t>長野県</t>
  </si>
  <si>
    <t>秋田県</t>
  </si>
  <si>
    <t>茨城県</t>
  </si>
  <si>
    <t>栃木県</t>
  </si>
  <si>
    <t>福井県</t>
  </si>
  <si>
    <t>滋賀県</t>
  </si>
  <si>
    <t>奈良県</t>
  </si>
  <si>
    <t>島根県</t>
  </si>
  <si>
    <t>長崎県</t>
  </si>
  <si>
    <t>フリガナ</t>
  </si>
  <si>
    <t>ＵＮ</t>
  </si>
  <si>
    <t>大学女子</t>
  </si>
  <si>
    <t>高校男子</t>
  </si>
  <si>
    <t>高校女子</t>
  </si>
  <si>
    <t>中学生男子</t>
  </si>
  <si>
    <t>中学生女子</t>
  </si>
  <si>
    <t>小学生男子</t>
  </si>
  <si>
    <t>小学生女子</t>
  </si>
  <si>
    <t>エルデスト</t>
  </si>
  <si>
    <t>エルダー</t>
  </si>
  <si>
    <t>レディース</t>
  </si>
  <si>
    <t>一般男子</t>
  </si>
  <si>
    <t>シニア</t>
  </si>
  <si>
    <t>愛媛県</t>
  </si>
  <si>
    <t>大分県</t>
  </si>
  <si>
    <t>大阪府</t>
  </si>
  <si>
    <t>岡山県</t>
  </si>
  <si>
    <t>沖縄県</t>
  </si>
  <si>
    <t>香川県</t>
  </si>
  <si>
    <t>鹿児島県</t>
  </si>
  <si>
    <t>神奈川県</t>
  </si>
  <si>
    <t>岐阜県</t>
  </si>
  <si>
    <t>京都府</t>
  </si>
  <si>
    <t>熊本県</t>
  </si>
  <si>
    <t>名</t>
  </si>
  <si>
    <t>年度登録</t>
  </si>
  <si>
    <t>都道府県支部長認証印　㊞</t>
  </si>
  <si>
    <t>No.</t>
  </si>
  <si>
    <t>Ｂ表(支部）</t>
  </si>
  <si>
    <t xml:space="preserve">本登録用紙に記載された個人情報は､公益財団法人日本ソフトボール協会ならびに都道府県ソフトボール協会で情報管理することのほか、都道府県ソフトボール協会より関係資料送付等の際に利用すること。
または、公益財団法人日本ソフトボール協会より「JSAソフトボール機関紙」送付の際に第三者（発送委託業者）へ提供し利用しますことを予めご承知おきくださいますようお願いいたします。
</t>
  </si>
  <si>
    <t>選手氏名</t>
  </si>
  <si>
    <t>フリガナ</t>
  </si>
  <si>
    <t>主将</t>
  </si>
  <si>
    <t>監督</t>
  </si>
  <si>
    <t>コーチ</t>
  </si>
  <si>
    <t>資格</t>
  </si>
  <si>
    <t>１．ＵＮはユニフォームナンバーで、空欄に番号の若い順に記入すること。１枚に
    記入しきれない場台は、２枚目以降、チーム名のみ記入して同様に記人すれば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</si>
  <si>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１．ＵＮはユニフォームナンバーで、空欄に番号の若い順に記入すること。１枚に
    記入しきれない場台は、２枚目以降、チーム名のみ記入して同様に記人すれば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</si>
  <si>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資格</t>
  </si>
  <si>
    <t>主将</t>
  </si>
  <si>
    <t>資格</t>
  </si>
  <si>
    <t>参加申込書記載</t>
  </si>
  <si>
    <t>参加申込書記載</t>
  </si>
  <si>
    <t>×</t>
  </si>
  <si>
    <t>公式記録員資格</t>
  </si>
  <si>
    <t>公式記録員資格</t>
  </si>
  <si>
    <t>和歌山県</t>
  </si>
  <si>
    <t>旭市</t>
  </si>
  <si>
    <t>我孫子市</t>
  </si>
  <si>
    <t>安房郡市</t>
  </si>
  <si>
    <t>市川市</t>
  </si>
  <si>
    <t>市原市</t>
  </si>
  <si>
    <t>印西市</t>
  </si>
  <si>
    <t>浦安市</t>
  </si>
  <si>
    <t>柏市</t>
  </si>
  <si>
    <t>勝浦市</t>
  </si>
  <si>
    <t>鎌ヶ谷市</t>
  </si>
  <si>
    <t>木更津市</t>
  </si>
  <si>
    <t>佐倉市</t>
  </si>
  <si>
    <t>山武郡市</t>
  </si>
  <si>
    <t>白井市</t>
  </si>
  <si>
    <t>千葉市</t>
  </si>
  <si>
    <t>銚子市</t>
  </si>
  <si>
    <t>富里市</t>
  </si>
  <si>
    <t>流山市</t>
  </si>
  <si>
    <t>習志野市</t>
  </si>
  <si>
    <t>成田市</t>
  </si>
  <si>
    <t>野田市</t>
  </si>
  <si>
    <t>船橋市</t>
  </si>
  <si>
    <t>松戸市</t>
  </si>
  <si>
    <t>茂原市</t>
  </si>
  <si>
    <t>八街市</t>
  </si>
  <si>
    <t>八千代市</t>
  </si>
  <si>
    <t>四街道市</t>
  </si>
  <si>
    <t/>
  </si>
  <si>
    <t>令和</t>
  </si>
  <si>
    <t>1/1</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</si>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</sst>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e\.m\.d;@"/>
    <numFmt numFmtId="180" formatCode="[&lt;=999]000;[&lt;=9999]000\-00;000\-0000"/>
    <numFmt numFmtId="181" formatCode="0.E+00"/>
    <numFmt numFmtId="182" formatCode="[$-411]ggge&quot;年&quot;m&quot;月&quot;d&quot;日&quot;;@"/>
    <numFmt numFmtId="183" formatCode="[$]ggge&quot;年&quot;m&quot;月&quot;d&quot;日&quot;;@"/>
    <numFmt numFmtId="184" formatCode="[$-411]gge&quot;年&quot;m&quot;月&quot;d&quot;日&quot;;@"/>
    <numFmt numFmtId="185" formatCode="[$]gge&quot;年&quot;m&quot;月&quot;d&quot;日&quot;;@"/>
    <numFmt numFmtId="186" formatCode="yyyy/m/d;@"/>
    <numFmt numFmtId="187" formatCode="&quot;（&quot;General&quot;）&quot;"/>
    <numFmt numFmtId="188" formatCode="\(General\)"/>
    <numFmt numFmtId="189" formatCode="\(@\)"/>
    <numFmt numFmtId="190" formatCode="[$]ggge&quot;年&quot;m&quot;月&quot;d&quot;日&quot;;@"/>
    <numFmt numFmtId="191" formatCode="[$]gge&quot;年&quot;m&quot;月&quot;d&quot;日&quot;;@"/>
  </numFmts>
  <fonts count="64">
    <font>
      <sz val="11"/>
      <name val="ＭＳ Ｐゴシック"/>
      <family val="3"/>
    </font>
    <font>
      <sz val="6"/>
      <name val="ＭＳ Ｐゴシック"/>
      <family val="3"/>
    </font>
    <font>
      <sz val="10"/>
      <color indexed="40"/>
      <name val="ＭＳ ゴシック"/>
      <family val="3"/>
    </font>
    <font>
      <sz val="11"/>
      <name val="ＭＳ Ｐ明朝"/>
      <family val="1"/>
    </font>
    <font>
      <sz val="8"/>
      <name val="ＭＳ Ｐ明朝"/>
      <family val="1"/>
    </font>
    <font>
      <sz val="10"/>
      <name val="ＭＳ Ｐゴシック"/>
      <family val="3"/>
    </font>
    <font>
      <sz val="12"/>
      <name val="ＭＳ Ｐ明朝"/>
      <family val="1"/>
    </font>
    <font>
      <sz val="9"/>
      <name val="ＭＳ Ｐ明朝"/>
      <family val="1"/>
    </font>
    <font>
      <sz val="7.5"/>
      <name val="ＭＳ Ｐ明朝"/>
      <family val="1"/>
    </font>
    <font>
      <sz val="10"/>
      <name val="ＭＳ Ｐ明朝"/>
      <family val="1"/>
    </font>
    <font>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30"/>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30"/>
      <name val="ＭＳ Ｐゴシック"/>
      <family val="3"/>
    </font>
    <font>
      <b/>
      <sz val="13"/>
      <color indexed="30"/>
      <name val="ＭＳ Ｐゴシック"/>
      <family val="3"/>
    </font>
    <font>
      <b/>
      <sz val="11"/>
      <color indexed="3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46"/>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indexed="8"/>
      <name val="ＭＳ Ｐ明朝"/>
      <family val="1"/>
    </font>
    <font>
      <sz val="11"/>
      <color indexed="17"/>
      <name val="ＭＳ Ｐ明朝"/>
      <family val="1"/>
    </font>
    <font>
      <sz val="8"/>
      <color indexed="17"/>
      <name val="ＭＳ Ｐ明朝"/>
      <family val="1"/>
    </font>
    <font>
      <sz val="7.5"/>
      <color indexed="17"/>
      <name val="ＭＳ Ｐ明朝"/>
      <family val="1"/>
    </font>
    <font>
      <sz val="10"/>
      <color indexed="17"/>
      <name val="ＭＳ Ｐゴシック"/>
      <family val="3"/>
    </font>
    <font>
      <b/>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明朝"/>
      <family val="1"/>
    </font>
    <font>
      <sz val="11"/>
      <color theme="1"/>
      <name val="ＭＳ Ｐ明朝"/>
      <family val="1"/>
    </font>
    <font>
      <sz val="11"/>
      <color rgb="FF008000"/>
      <name val="ＭＳ Ｐ明朝"/>
      <family val="1"/>
    </font>
    <font>
      <sz val="8"/>
      <color rgb="FF008000"/>
      <name val="ＭＳ Ｐ明朝"/>
      <family val="1"/>
    </font>
    <font>
      <sz val="10"/>
      <color rgb="FF008000"/>
      <name val="ＭＳ Ｐゴシック"/>
      <family val="3"/>
    </font>
    <font>
      <sz val="11"/>
      <color rgb="FF008000"/>
      <name val="ＭＳ Ｐゴシック"/>
      <family val="3"/>
    </font>
    <font>
      <sz val="7.5"/>
      <color rgb="FF008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hair">
        <color rgb="FF008000"/>
      </right>
      <top style="hair">
        <color rgb="FF008000"/>
      </top>
      <bottom style="hair">
        <color rgb="FF008000"/>
      </bottom>
    </border>
    <border>
      <left style="hair">
        <color rgb="FF008000"/>
      </left>
      <right style="hair">
        <color rgb="FF008000"/>
      </right>
      <top style="thin">
        <color rgb="FF008000"/>
      </top>
      <bottom style="hair">
        <color rgb="FF008000"/>
      </bottom>
    </border>
    <border>
      <left style="hair">
        <color rgb="FF008000"/>
      </left>
      <right>
        <color indexed="63"/>
      </right>
      <top style="hair">
        <color rgb="FF008000"/>
      </top>
      <bottom style="hair">
        <color rgb="FF008000"/>
      </bottom>
    </border>
    <border>
      <left style="hair"/>
      <right>
        <color indexed="63"/>
      </right>
      <top style="hair"/>
      <bottom>
        <color indexed="63"/>
      </bottom>
    </border>
    <border>
      <left>
        <color indexed="63"/>
      </left>
      <right>
        <color indexed="63"/>
      </right>
      <top>
        <color indexed="63"/>
      </top>
      <bottom style="hair"/>
    </border>
    <border>
      <left>
        <color indexed="63"/>
      </left>
      <right>
        <color indexed="63"/>
      </right>
      <top style="hair">
        <color rgb="FF008000"/>
      </top>
      <bottom style="hair">
        <color rgb="FF008000"/>
      </bottom>
    </border>
    <border>
      <left>
        <color indexed="63"/>
      </left>
      <right>
        <color indexed="63"/>
      </right>
      <top style="thin"/>
      <bottom>
        <color indexed="63"/>
      </bottom>
    </border>
    <border>
      <left style="thin">
        <color indexed="9"/>
      </left>
      <right>
        <color indexed="63"/>
      </right>
      <top style="thin">
        <color indexed="9"/>
      </top>
      <bottom>
        <color indexed="8"/>
      </bottom>
    </border>
    <border>
      <left style="thin">
        <color indexed="9"/>
      </left>
      <right>
        <color indexed="63"/>
      </right>
      <top>
        <color indexed="63"/>
      </top>
      <bottom>
        <color indexed="8"/>
      </bottom>
    </border>
    <border>
      <left style="hair"/>
      <right>
        <color indexed="63"/>
      </right>
      <top style="medium"/>
      <bottom style="hair"/>
    </border>
    <border>
      <left>
        <color indexed="63"/>
      </left>
      <right style="hair"/>
      <top style="medium"/>
      <bottom style="hair"/>
    </border>
    <border>
      <left style="hair"/>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style="hair"/>
      <right>
        <color indexed="63"/>
      </right>
      <top style="hair"/>
      <bottom style="medium"/>
    </border>
    <border>
      <left>
        <color indexed="63"/>
      </left>
      <right style="hair"/>
      <top style="hair"/>
      <bottom style="medium"/>
    </border>
    <border>
      <left>
        <color indexed="63"/>
      </left>
      <right>
        <color indexed="63"/>
      </right>
      <top>
        <color indexed="63"/>
      </top>
      <bottom style="medium"/>
    </border>
    <border>
      <left style="hair"/>
      <right style="medium"/>
      <top style="thin"/>
      <bottom style="hair"/>
    </border>
    <border>
      <left style="hair">
        <color rgb="FF008000"/>
      </left>
      <right>
        <color indexed="63"/>
      </right>
      <top style="thin">
        <color rgb="FF008000"/>
      </top>
      <bottom>
        <color indexed="63"/>
      </bottom>
    </border>
    <border>
      <left style="hair">
        <color rgb="FF008000"/>
      </left>
      <right>
        <color indexed="63"/>
      </right>
      <top style="medium">
        <color rgb="FF008000"/>
      </top>
      <bottom style="hair">
        <color rgb="FF008000"/>
      </bottom>
    </border>
    <border>
      <left>
        <color indexed="63"/>
      </left>
      <right style="hair">
        <color rgb="FF008000"/>
      </right>
      <top style="medium">
        <color rgb="FF008000"/>
      </top>
      <bottom style="hair">
        <color rgb="FF008000"/>
      </bottom>
    </border>
    <border>
      <left style="hair">
        <color rgb="FF008000"/>
      </left>
      <right>
        <color indexed="63"/>
      </right>
      <top style="hair">
        <color rgb="FF008000"/>
      </top>
      <bottom style="medium">
        <color rgb="FF008000"/>
      </bottom>
    </border>
    <border>
      <left>
        <color indexed="63"/>
      </left>
      <right style="hair">
        <color rgb="FF008000"/>
      </right>
      <top style="hair">
        <color rgb="FF008000"/>
      </top>
      <bottom style="medium">
        <color rgb="FF008000"/>
      </bottom>
    </border>
    <border>
      <left>
        <color indexed="63"/>
      </left>
      <right>
        <color indexed="63"/>
      </right>
      <top style="medium">
        <color rgb="FF008000"/>
      </top>
      <bottom style="hair">
        <color rgb="FF008000"/>
      </bottom>
    </border>
    <border>
      <left>
        <color indexed="63"/>
      </left>
      <right style="medium">
        <color rgb="FF008000"/>
      </right>
      <top>
        <color indexed="63"/>
      </top>
      <bottom>
        <color indexed="63"/>
      </bottom>
    </border>
    <border>
      <left>
        <color indexed="63"/>
      </left>
      <right style="medium"/>
      <top>
        <color indexed="63"/>
      </top>
      <bottom>
        <color indexed="63"/>
      </bottom>
    </border>
    <border>
      <left>
        <color indexed="63"/>
      </left>
      <right style="thin">
        <color rgb="FF008000"/>
      </right>
      <top>
        <color indexed="63"/>
      </top>
      <bottom>
        <color indexed="63"/>
      </bottom>
    </border>
    <border>
      <left>
        <color indexed="63"/>
      </left>
      <right style="thin">
        <color rgb="FF008000"/>
      </right>
      <top>
        <color indexed="63"/>
      </top>
      <bottom style="hair">
        <color rgb="FF008000"/>
      </bottom>
    </border>
    <border>
      <left style="thick">
        <color rgb="FFFF0000"/>
      </left>
      <right style="thick">
        <color rgb="FFFF0000"/>
      </right>
      <top style="thick">
        <color rgb="FFFF0000"/>
      </top>
      <bottom>
        <color indexed="63"/>
      </bottom>
    </border>
    <border>
      <left style="thick">
        <color rgb="FFFF0000"/>
      </left>
      <right style="thick">
        <color rgb="FFFF0000"/>
      </right>
      <top>
        <color indexed="63"/>
      </top>
      <bottom>
        <color indexed="63"/>
      </bottom>
    </border>
    <border>
      <left style="thick">
        <color rgb="FFFF0000"/>
      </left>
      <right style="thick">
        <color rgb="FFFF0000"/>
      </right>
      <top>
        <color indexed="63"/>
      </top>
      <bottom style="thick">
        <color rgb="FFFF0000"/>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medium"/>
      <top style="thin"/>
      <bottom>
        <color indexed="63"/>
      </bottom>
    </border>
    <border>
      <left>
        <color indexed="63"/>
      </left>
      <right style="medium"/>
      <top>
        <color indexed="63"/>
      </top>
      <bottom style="mediu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medium"/>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hair"/>
      <right style="thin"/>
      <top style="hair"/>
      <bottom>
        <color indexed="63"/>
      </bottom>
    </border>
    <border>
      <left style="hair"/>
      <right style="thin"/>
      <top>
        <color indexed="63"/>
      </top>
      <bottom style="hair"/>
    </border>
    <border>
      <left style="thin"/>
      <right style="hair"/>
      <top style="hair"/>
      <bottom>
        <color indexed="63"/>
      </bottom>
    </border>
    <border>
      <left style="thin"/>
      <right style="hair"/>
      <top>
        <color indexed="63"/>
      </top>
      <bottom style="hair"/>
    </border>
    <border>
      <left style="thin"/>
      <right style="hair"/>
      <top>
        <color indexed="63"/>
      </top>
      <bottom style="medium"/>
    </border>
    <border>
      <left style="hair"/>
      <right style="medium"/>
      <top style="hair"/>
      <bottom>
        <color indexed="63"/>
      </bottom>
    </border>
    <border>
      <left style="hair"/>
      <right style="medium"/>
      <top>
        <color indexed="63"/>
      </top>
      <bottom style="medium"/>
    </border>
    <border>
      <left style="hair"/>
      <right style="medium"/>
      <top>
        <color indexed="63"/>
      </top>
      <bottom style="hair"/>
    </border>
    <border>
      <left>
        <color indexed="63"/>
      </left>
      <right>
        <color indexed="63"/>
      </right>
      <top style="hair"/>
      <bottom style="medium"/>
    </border>
    <border>
      <left style="medium"/>
      <right style="hair"/>
      <top style="hair"/>
      <bottom>
        <color indexed="63"/>
      </bottom>
    </border>
    <border>
      <left style="medium"/>
      <right style="hair"/>
      <top>
        <color indexed="63"/>
      </top>
      <bottom style="medium"/>
    </border>
    <border>
      <left style="hair"/>
      <right style="hair"/>
      <top style="hair"/>
      <bottom>
        <color indexed="63"/>
      </bottom>
    </border>
    <border>
      <left style="hair"/>
      <right style="hair"/>
      <top>
        <color indexed="63"/>
      </top>
      <bottom style="medium"/>
    </border>
    <border>
      <left style="medium"/>
      <right style="hair"/>
      <top>
        <color indexed="63"/>
      </top>
      <bottom style="hair"/>
    </border>
    <border>
      <left style="hair"/>
      <right style="hair"/>
      <top>
        <color indexed="63"/>
      </top>
      <bottom style="hair"/>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medium"/>
      <top style="hair"/>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medium"/>
      <top style="medium"/>
      <bottom>
        <color indexed="63"/>
      </bottom>
    </border>
    <border>
      <left style="medium"/>
      <right style="hair"/>
      <top style="medium"/>
      <bottom>
        <color indexed="63"/>
      </bottom>
    </border>
    <border>
      <left style="hair"/>
      <right>
        <color indexed="63"/>
      </right>
      <top style="thin"/>
      <bottom>
        <color indexed="63"/>
      </bottom>
    </border>
    <border>
      <left style="thin"/>
      <right>
        <color indexed="63"/>
      </right>
      <top>
        <color indexed="63"/>
      </top>
      <bottom style="medium"/>
    </border>
    <border>
      <left style="hair"/>
      <right style="medium"/>
      <top>
        <color indexed="63"/>
      </top>
      <bottom style="thin"/>
    </border>
    <border>
      <left style="thin"/>
      <right style="hair"/>
      <top style="thin"/>
      <bottom style="thin"/>
    </border>
    <border>
      <left>
        <color indexed="63"/>
      </left>
      <right>
        <color indexed="63"/>
      </right>
      <top style="thin"/>
      <bottom style="thin"/>
    </border>
    <border>
      <left style="hair"/>
      <right>
        <color indexed="63"/>
      </right>
      <top style="thin"/>
      <bottom style="thin"/>
    </border>
    <border>
      <left>
        <color indexed="63"/>
      </left>
      <right>
        <color indexed="63"/>
      </right>
      <top style="medium"/>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medium"/>
      <bottom>
        <color indexed="63"/>
      </bottom>
    </border>
    <border>
      <left>
        <color indexed="63"/>
      </left>
      <right style="thin"/>
      <top style="thin"/>
      <bottom>
        <color indexed="63"/>
      </bottom>
    </border>
    <border>
      <left style="thin"/>
      <right style="hair"/>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style="hair"/>
      <right>
        <color indexed="63"/>
      </right>
      <top style="hair"/>
      <bottom style="thin"/>
    </border>
    <border>
      <left>
        <color indexed="63"/>
      </left>
      <right style="thin"/>
      <top style="hair"/>
      <bottom style="thin"/>
    </border>
    <border>
      <left>
        <color indexed="63"/>
      </left>
      <right style="thin"/>
      <top>
        <color indexed="63"/>
      </top>
      <bottom>
        <color indexed="63"/>
      </bottom>
    </border>
    <border>
      <left style="hair">
        <color rgb="FF008000"/>
      </left>
      <right>
        <color indexed="63"/>
      </right>
      <top style="thin">
        <color rgb="FF008000"/>
      </top>
      <bottom style="hair">
        <color rgb="FF008000"/>
      </bottom>
    </border>
    <border>
      <left>
        <color indexed="63"/>
      </left>
      <right>
        <color indexed="63"/>
      </right>
      <top style="thin">
        <color rgb="FF008000"/>
      </top>
      <bottom style="hair">
        <color rgb="FF008000"/>
      </bottom>
    </border>
    <border>
      <left>
        <color indexed="63"/>
      </left>
      <right style="hair">
        <color rgb="FF008000"/>
      </right>
      <top style="thin">
        <color rgb="FF008000"/>
      </top>
      <bottom style="hair">
        <color rgb="FF008000"/>
      </bottom>
    </border>
    <border>
      <left style="hair">
        <color rgb="FF008000"/>
      </left>
      <right style="thin">
        <color rgb="FF008000"/>
      </right>
      <top style="hair">
        <color rgb="FF008000"/>
      </top>
      <bottom>
        <color indexed="63"/>
      </bottom>
    </border>
    <border>
      <left style="hair">
        <color rgb="FF008000"/>
      </left>
      <right style="thin">
        <color rgb="FF008000"/>
      </right>
      <top>
        <color indexed="63"/>
      </top>
      <bottom style="hair">
        <color rgb="FF008000"/>
      </bottom>
    </border>
    <border>
      <left style="thin">
        <color rgb="FF008000"/>
      </left>
      <right style="hair">
        <color rgb="FF008000"/>
      </right>
      <top style="hair">
        <color rgb="FF008000"/>
      </top>
      <bottom>
        <color indexed="63"/>
      </bottom>
    </border>
    <border>
      <left style="thin">
        <color rgb="FF008000"/>
      </left>
      <right style="hair">
        <color rgb="FF008000"/>
      </right>
      <top>
        <color indexed="63"/>
      </top>
      <bottom style="hair">
        <color rgb="FF008000"/>
      </bottom>
    </border>
    <border>
      <left style="thin">
        <color rgb="FF008000"/>
      </left>
      <right style="hair">
        <color rgb="FF008000"/>
      </right>
      <top>
        <color indexed="63"/>
      </top>
      <bottom>
        <color indexed="63"/>
      </bottom>
    </border>
    <border>
      <left style="hair">
        <color rgb="FF008000"/>
      </left>
      <right>
        <color indexed="63"/>
      </right>
      <top style="hair">
        <color rgb="FF008000"/>
      </top>
      <bottom>
        <color indexed="63"/>
      </bottom>
    </border>
    <border>
      <left>
        <color indexed="63"/>
      </left>
      <right>
        <color indexed="63"/>
      </right>
      <top style="hair">
        <color rgb="FF008000"/>
      </top>
      <bottom>
        <color indexed="63"/>
      </bottom>
    </border>
    <border>
      <left>
        <color indexed="63"/>
      </left>
      <right style="hair">
        <color rgb="FF008000"/>
      </right>
      <top style="hair">
        <color rgb="FF008000"/>
      </top>
      <bottom>
        <color indexed="63"/>
      </bottom>
    </border>
    <border>
      <left style="hair">
        <color rgb="FF008000"/>
      </left>
      <right>
        <color indexed="63"/>
      </right>
      <top>
        <color indexed="63"/>
      </top>
      <bottom style="thin">
        <color rgb="FF008000"/>
      </bottom>
    </border>
    <border>
      <left>
        <color indexed="63"/>
      </left>
      <right>
        <color indexed="63"/>
      </right>
      <top>
        <color indexed="63"/>
      </top>
      <bottom style="thin">
        <color rgb="FF008000"/>
      </bottom>
    </border>
    <border>
      <left>
        <color indexed="63"/>
      </left>
      <right style="hair">
        <color rgb="FF008000"/>
      </right>
      <top>
        <color indexed="63"/>
      </top>
      <bottom style="thin">
        <color rgb="FF008000"/>
      </bottom>
    </border>
    <border>
      <left style="hair">
        <color rgb="FF008000"/>
      </left>
      <right>
        <color indexed="63"/>
      </right>
      <top style="medium">
        <color rgb="FF008000"/>
      </top>
      <bottom>
        <color indexed="63"/>
      </bottom>
    </border>
    <border>
      <left>
        <color indexed="63"/>
      </left>
      <right>
        <color indexed="63"/>
      </right>
      <top style="medium">
        <color rgb="FF008000"/>
      </top>
      <bottom>
        <color indexed="63"/>
      </bottom>
    </border>
    <border>
      <left>
        <color indexed="63"/>
      </left>
      <right style="hair">
        <color rgb="FF008000"/>
      </right>
      <top style="medium">
        <color rgb="FF008000"/>
      </top>
      <bottom>
        <color indexed="63"/>
      </bottom>
    </border>
    <border>
      <left style="hair">
        <color rgb="FF008000"/>
      </left>
      <right>
        <color indexed="63"/>
      </right>
      <top>
        <color indexed="63"/>
      </top>
      <bottom style="hair">
        <color rgb="FF008000"/>
      </bottom>
    </border>
    <border>
      <left>
        <color indexed="63"/>
      </left>
      <right>
        <color indexed="63"/>
      </right>
      <top>
        <color indexed="63"/>
      </top>
      <bottom style="hair">
        <color rgb="FF008000"/>
      </bottom>
    </border>
    <border>
      <left>
        <color indexed="63"/>
      </left>
      <right style="hair">
        <color rgb="FF008000"/>
      </right>
      <top>
        <color indexed="63"/>
      </top>
      <bottom style="hair">
        <color rgb="FF008000"/>
      </bottom>
    </border>
    <border>
      <left style="thin">
        <color rgb="FF008000"/>
      </left>
      <right>
        <color indexed="63"/>
      </right>
      <top style="hair">
        <color rgb="FF008000"/>
      </top>
      <bottom style="hair">
        <color rgb="FF008000"/>
      </bottom>
    </border>
    <border>
      <left style="thin">
        <color rgb="FF008000"/>
      </left>
      <right style="hair"/>
      <top>
        <color indexed="63"/>
      </top>
      <bottom>
        <color indexed="63"/>
      </bottom>
    </border>
    <border>
      <left style="hair"/>
      <right style="hair">
        <color rgb="FF008000"/>
      </right>
      <top>
        <color indexed="63"/>
      </top>
      <bottom>
        <color indexed="63"/>
      </bottom>
    </border>
    <border>
      <left>
        <color indexed="63"/>
      </left>
      <right>
        <color indexed="63"/>
      </right>
      <top style="thin">
        <color rgb="FF008000"/>
      </top>
      <bottom>
        <color indexed="63"/>
      </bottom>
    </border>
    <border>
      <left>
        <color indexed="63"/>
      </left>
      <right style="thin">
        <color rgb="FF008000"/>
      </right>
      <top style="thin">
        <color rgb="FF008000"/>
      </top>
      <bottom>
        <color indexed="63"/>
      </bottom>
    </border>
    <border>
      <left>
        <color indexed="63"/>
      </left>
      <right style="thin">
        <color rgb="FF008000"/>
      </right>
      <top>
        <color indexed="63"/>
      </top>
      <bottom style="thin">
        <color rgb="FF008000"/>
      </bottom>
    </border>
    <border>
      <left style="thin">
        <color rgb="FF008000"/>
      </left>
      <right>
        <color indexed="63"/>
      </right>
      <top style="thin">
        <color rgb="FF008000"/>
      </top>
      <bottom style="hair">
        <color rgb="FF008000"/>
      </bottom>
    </border>
    <border>
      <left style="thin">
        <color rgb="FF008000"/>
      </left>
      <right>
        <color indexed="63"/>
      </right>
      <top style="thin">
        <color rgb="FF008000"/>
      </top>
      <bottom>
        <color indexed="63"/>
      </bottom>
    </border>
    <border>
      <left>
        <color indexed="63"/>
      </left>
      <right style="hair">
        <color rgb="FF008000"/>
      </right>
      <top style="thin">
        <color rgb="FF008000"/>
      </top>
      <bottom>
        <color indexed="63"/>
      </bottom>
    </border>
    <border>
      <left style="thin">
        <color rgb="FF008000"/>
      </left>
      <right>
        <color indexed="63"/>
      </right>
      <top>
        <color indexed="63"/>
      </top>
      <bottom style="thin">
        <color rgb="FF008000"/>
      </bottom>
    </border>
    <border>
      <left style="medium">
        <color rgb="FF008000"/>
      </left>
      <right style="hair">
        <color rgb="FF008000"/>
      </right>
      <top style="hair">
        <color rgb="FF008000"/>
      </top>
      <bottom>
        <color indexed="63"/>
      </bottom>
    </border>
    <border>
      <left style="medium">
        <color rgb="FF008000"/>
      </left>
      <right style="hair">
        <color rgb="FF008000"/>
      </right>
      <top>
        <color indexed="63"/>
      </top>
      <bottom style="hair">
        <color rgb="FF008000"/>
      </bottom>
    </border>
    <border>
      <left>
        <color indexed="63"/>
      </left>
      <right>
        <color indexed="63"/>
      </right>
      <top style="hair">
        <color rgb="FF008000"/>
      </top>
      <bottom style="medium">
        <color rgb="FF008000"/>
      </bottom>
    </border>
    <border>
      <left>
        <color indexed="63"/>
      </left>
      <right style="thin">
        <color rgb="FF008000"/>
      </right>
      <top style="thin">
        <color rgb="FF008000"/>
      </top>
      <bottom style="hair">
        <color rgb="FF008000"/>
      </bottom>
    </border>
    <border>
      <left>
        <color indexed="63"/>
      </left>
      <right style="thin">
        <color rgb="FF008000"/>
      </right>
      <top style="hair">
        <color rgb="FF008000"/>
      </top>
      <bottom>
        <color indexed="63"/>
      </bottom>
    </border>
    <border>
      <left style="thin">
        <color rgb="FF008000"/>
      </left>
      <right>
        <color indexed="63"/>
      </right>
      <top style="hair">
        <color rgb="FF008000"/>
      </top>
      <bottom>
        <color indexed="63"/>
      </bottom>
    </border>
    <border>
      <left style="medium">
        <color rgb="FF008000"/>
      </left>
      <right style="hair">
        <color rgb="FF008000"/>
      </right>
      <top style="medium">
        <color rgb="FF008000"/>
      </top>
      <bottom>
        <color indexed="63"/>
      </bottom>
    </border>
    <border>
      <left>
        <color indexed="63"/>
      </left>
      <right style="medium">
        <color rgb="FF008000"/>
      </right>
      <top style="medium">
        <color rgb="FF008000"/>
      </top>
      <bottom>
        <color indexed="63"/>
      </bottom>
    </border>
    <border>
      <left>
        <color indexed="63"/>
      </left>
      <right style="medium">
        <color rgb="FF008000"/>
      </right>
      <top>
        <color indexed="63"/>
      </top>
      <bottom style="hair">
        <color rgb="FF008000"/>
      </bottom>
    </border>
    <border>
      <left style="hair">
        <color rgb="FF008000"/>
      </left>
      <right>
        <color indexed="63"/>
      </right>
      <top>
        <color indexed="63"/>
      </top>
      <bottom>
        <color indexed="63"/>
      </bottom>
    </border>
    <border>
      <left style="thin">
        <color rgb="FF008000"/>
      </left>
      <right>
        <color indexed="63"/>
      </right>
      <top>
        <color indexed="63"/>
      </top>
      <bottom>
        <color indexed="63"/>
      </bottom>
    </border>
    <border>
      <left style="thin">
        <color rgb="FF008000"/>
      </left>
      <right>
        <color indexed="63"/>
      </right>
      <top>
        <color indexed="63"/>
      </top>
      <bottom style="hair">
        <color rgb="FF008000"/>
      </bottom>
    </border>
    <border>
      <left>
        <color indexed="63"/>
      </left>
      <right style="hair">
        <color rgb="FF008000"/>
      </right>
      <top>
        <color indexed="63"/>
      </top>
      <bottom>
        <color indexed="63"/>
      </bottom>
    </border>
    <border>
      <left style="hair">
        <color rgb="FF008000"/>
      </left>
      <right style="medium">
        <color rgb="FF008000"/>
      </right>
      <top style="hair">
        <color rgb="FF008000"/>
      </top>
      <bottom>
        <color indexed="63"/>
      </bottom>
    </border>
    <border>
      <left style="hair">
        <color rgb="FF008000"/>
      </left>
      <right style="medium">
        <color rgb="FF008000"/>
      </right>
      <top>
        <color indexed="63"/>
      </top>
      <bottom style="hair">
        <color rgb="FF008000"/>
      </bottom>
    </border>
    <border>
      <left style="medium">
        <color rgb="FF008000"/>
      </left>
      <right style="hair">
        <color rgb="FF008000"/>
      </right>
      <top>
        <color indexed="63"/>
      </top>
      <bottom style="medium">
        <color rgb="FF008000"/>
      </bottom>
    </border>
    <border>
      <left>
        <color indexed="63"/>
      </left>
      <right>
        <color indexed="63"/>
      </right>
      <top>
        <color indexed="63"/>
      </top>
      <bottom style="medium">
        <color rgb="FF008000"/>
      </bottom>
    </border>
    <border>
      <left>
        <color indexed="63"/>
      </left>
      <right style="hair">
        <color rgb="FF008000"/>
      </right>
      <top>
        <color indexed="63"/>
      </top>
      <bottom style="medium">
        <color rgb="FF008000"/>
      </bottom>
    </border>
    <border>
      <left style="hair">
        <color rgb="FF008000"/>
      </left>
      <right>
        <color indexed="63"/>
      </right>
      <top>
        <color indexed="63"/>
      </top>
      <bottom style="medium">
        <color rgb="FF008000"/>
      </bottom>
    </border>
    <border>
      <left style="hair">
        <color rgb="FF008000"/>
      </left>
      <right style="medium">
        <color rgb="FF008000"/>
      </right>
      <top>
        <color indexed="63"/>
      </top>
      <bottom>
        <color indexed="63"/>
      </bottom>
    </border>
    <border>
      <left style="hair">
        <color rgb="FF008000"/>
      </left>
      <right style="medium">
        <color rgb="FF008000"/>
      </right>
      <top>
        <color indexed="63"/>
      </top>
      <bottom style="medium">
        <color rgb="FF008000"/>
      </bottom>
    </border>
    <border>
      <left style="thin">
        <color rgb="FF008000"/>
      </left>
      <right style="hair"/>
      <top style="thin">
        <color rgb="FF008000"/>
      </top>
      <bottom style="thin">
        <color rgb="FF008000"/>
      </bottom>
    </border>
    <border>
      <left>
        <color indexed="63"/>
      </left>
      <right>
        <color indexed="63"/>
      </right>
      <top style="thin">
        <color rgb="FF008000"/>
      </top>
      <bottom style="thin">
        <color rgb="FF008000"/>
      </bottom>
    </border>
    <border>
      <left style="hair"/>
      <right style="hair">
        <color rgb="FF008000"/>
      </right>
      <top style="thin">
        <color rgb="FF008000"/>
      </top>
      <bottom style="thin">
        <color rgb="FF008000"/>
      </bottom>
    </border>
    <border>
      <left>
        <color indexed="63"/>
      </left>
      <right style="thin">
        <color rgb="FF008000"/>
      </right>
      <top style="thin">
        <color rgb="FF008000"/>
      </top>
      <bottom style="thin">
        <color rgb="FF008000"/>
      </bottom>
    </border>
    <border>
      <left>
        <color indexed="63"/>
      </left>
      <right>
        <color indexed="63"/>
      </right>
      <top style="hair">
        <color rgb="FF008000"/>
      </top>
      <bottom style="thin">
        <color rgb="FF008000"/>
      </bottom>
    </border>
    <border>
      <left>
        <color indexed="63"/>
      </left>
      <right style="thin">
        <color rgb="FF008000"/>
      </right>
      <top style="hair">
        <color rgb="FF008000"/>
      </top>
      <bottom style="thin">
        <color rgb="FF008000"/>
      </bottom>
    </border>
    <border>
      <left style="hair">
        <color rgb="FF008000"/>
      </left>
      <right style="medium">
        <color rgb="FF008000"/>
      </right>
      <top style="medium">
        <color rgb="FF008000"/>
      </top>
      <bottom>
        <color indexed="63"/>
      </bottom>
    </border>
    <border>
      <left style="hair">
        <color rgb="FF008000"/>
      </left>
      <right>
        <color indexed="63"/>
      </right>
      <top style="hair">
        <color rgb="FF008000"/>
      </top>
      <bottom style="thin">
        <color rgb="FF008000"/>
      </bottom>
    </border>
    <border>
      <left>
        <color indexed="63"/>
      </left>
      <right style="hair">
        <color rgb="FF008000"/>
      </right>
      <top style="hair">
        <color rgb="FF008000"/>
      </top>
      <bottom style="thin">
        <color rgb="FF008000"/>
      </bottom>
    </border>
    <border>
      <left style="thin">
        <color rgb="FF008000"/>
      </left>
      <right>
        <color indexed="63"/>
      </right>
      <top style="hair">
        <color rgb="FF008000"/>
      </top>
      <bottom style="thin">
        <color rgb="FF008000"/>
      </bottom>
    </border>
    <border>
      <left>
        <color indexed="63"/>
      </left>
      <right style="thin">
        <color rgb="FF008000"/>
      </right>
      <top style="hair">
        <color rgb="FF008000"/>
      </top>
      <bottom style="hair">
        <color rgb="FF008000"/>
      </bottom>
    </border>
    <border>
      <left style="medium">
        <color rgb="FF008000"/>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38"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534">
    <xf numFmtId="0" fontId="0" fillId="0" borderId="0" xfId="0" applyAlignment="1">
      <alignment vertical="center"/>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49" fontId="3" fillId="0" borderId="0" xfId="0" applyNumberFormat="1" applyFont="1" applyAlignment="1" applyProtection="1">
      <alignment vertical="center"/>
      <protection/>
    </xf>
    <xf numFmtId="0" fontId="3" fillId="0" borderId="0" xfId="0" applyFont="1" applyAlignment="1" applyProtection="1">
      <alignment vertical="center"/>
      <protection/>
    </xf>
    <xf numFmtId="49" fontId="3" fillId="0" borderId="0" xfId="0" applyNumberFormat="1" applyFont="1" applyAlignment="1" applyProtection="1">
      <alignment horizontal="left" vertical="center"/>
      <protection locked="0"/>
    </xf>
    <xf numFmtId="180" fontId="7"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distributed" vertical="center" wrapText="1" indent="1"/>
      <protection/>
    </xf>
    <xf numFmtId="0" fontId="6" fillId="0" borderId="11" xfId="0" applyNumberFormat="1"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6" fillId="0" borderId="14" xfId="0" applyFont="1" applyBorder="1" applyAlignment="1" applyProtection="1">
      <alignment horizontal="center" vertical="center" shrinkToFit="1"/>
      <protection/>
    </xf>
    <xf numFmtId="0" fontId="4" fillId="0" borderId="15" xfId="0" applyNumberFormat="1"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shrinkToFit="1"/>
      <protection/>
    </xf>
    <xf numFmtId="0" fontId="4" fillId="0" borderId="15" xfId="0" applyFont="1" applyBorder="1" applyAlignment="1" applyProtection="1">
      <alignment horizontal="distributed" vertical="center" wrapText="1" indent="1"/>
      <protection/>
    </xf>
    <xf numFmtId="0" fontId="4" fillId="0" borderId="16" xfId="0" applyFont="1" applyBorder="1" applyAlignment="1" applyProtection="1">
      <alignment horizontal="distributed" vertical="center" wrapText="1" indent="1"/>
      <protection/>
    </xf>
    <xf numFmtId="0" fontId="6" fillId="0" borderId="15" xfId="0" applyNumberFormat="1" applyFont="1" applyFill="1" applyBorder="1" applyAlignment="1" applyProtection="1">
      <alignment horizontal="center" vertical="center"/>
      <protection/>
    </xf>
    <xf numFmtId="0" fontId="6" fillId="0" borderId="16" xfId="0" applyFont="1" applyBorder="1" applyAlignment="1" applyProtection="1">
      <alignment horizontal="center" vertical="center" shrinkToFit="1"/>
      <protection/>
    </xf>
    <xf numFmtId="0" fontId="4" fillId="0" borderId="17" xfId="0" applyFont="1" applyFill="1" applyBorder="1" applyAlignment="1" applyProtection="1">
      <alignment horizontal="center" vertical="center"/>
      <protection/>
    </xf>
    <xf numFmtId="0" fontId="57" fillId="0" borderId="17" xfId="0" applyFont="1" applyBorder="1" applyAlignment="1" applyProtection="1">
      <alignment horizontal="center" vertical="center"/>
      <protection/>
    </xf>
    <xf numFmtId="180" fontId="7"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57" fillId="0" borderId="19" xfId="0" applyNumberFormat="1" applyFont="1" applyFill="1" applyBorder="1" applyAlignment="1" applyProtection="1">
      <alignment horizontal="center" vertical="center" wrapText="1"/>
      <protection/>
    </xf>
    <xf numFmtId="0" fontId="58" fillId="0" borderId="0" xfId="0" applyFont="1" applyFill="1" applyBorder="1" applyAlignment="1" applyProtection="1">
      <alignment vertical="center"/>
      <protection/>
    </xf>
    <xf numFmtId="0" fontId="9" fillId="0" borderId="20" xfId="0" applyNumberFormat="1" applyFont="1" applyFill="1" applyBorder="1" applyAlignment="1" applyProtection="1">
      <alignment horizontal="center" vertical="center" wrapText="1"/>
      <protection/>
    </xf>
    <xf numFmtId="0" fontId="4" fillId="0" borderId="21" xfId="0" applyFont="1" applyBorder="1" applyAlignment="1" applyProtection="1">
      <alignment horizontal="distributed" vertical="center" wrapText="1" indent="1"/>
      <protection/>
    </xf>
    <xf numFmtId="0" fontId="59" fillId="0" borderId="0" xfId="0" applyFont="1" applyAlignment="1" applyProtection="1">
      <alignment vertical="center"/>
      <protection/>
    </xf>
    <xf numFmtId="0" fontId="59" fillId="0" borderId="0" xfId="0" applyFont="1" applyAlignment="1" applyProtection="1">
      <alignment vertical="center"/>
      <protection/>
    </xf>
    <xf numFmtId="49" fontId="59" fillId="0" borderId="0" xfId="0" applyNumberFormat="1" applyFont="1" applyAlignment="1" applyProtection="1">
      <alignment vertical="center"/>
      <protection/>
    </xf>
    <xf numFmtId="0" fontId="59" fillId="0" borderId="0" xfId="0"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59" fillId="0" borderId="0" xfId="0" applyNumberFormat="1" applyFont="1" applyAlignment="1" applyProtection="1">
      <alignment horizontal="left" vertical="center"/>
      <protection/>
    </xf>
    <xf numFmtId="0" fontId="60" fillId="0" borderId="19" xfId="0" applyFont="1" applyBorder="1" applyAlignment="1" applyProtection="1">
      <alignment horizontal="distributed" vertical="center" wrapText="1" indent="1"/>
      <protection/>
    </xf>
    <xf numFmtId="0" fontId="60" fillId="0" borderId="17" xfId="0" applyFont="1" applyBorder="1" applyAlignment="1" applyProtection="1">
      <alignment horizontal="distributed" vertical="center" wrapText="1" indent="1"/>
      <protection/>
    </xf>
    <xf numFmtId="0" fontId="60" fillId="0" borderId="22" xfId="0" applyNumberFormat="1" applyFont="1" applyFill="1" applyBorder="1" applyAlignment="1" applyProtection="1">
      <alignment horizontal="distributed" vertical="center" wrapText="1" indent="1"/>
      <protection/>
    </xf>
    <xf numFmtId="0" fontId="6" fillId="0" borderId="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58"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179" fontId="4" fillId="0" borderId="0" xfId="0" applyNumberFormat="1" applyFont="1" applyFill="1" applyBorder="1" applyAlignment="1" applyProtection="1">
      <alignment horizontal="center" vertical="center"/>
      <protection/>
    </xf>
    <xf numFmtId="179"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177" fontId="0" fillId="0" borderId="0" xfId="0" applyNumberFormat="1" applyFont="1" applyBorder="1" applyAlignment="1" applyProtection="1">
      <alignment horizontal="center" vertical="center"/>
      <protection/>
    </xf>
    <xf numFmtId="179" fontId="3"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protection/>
    </xf>
    <xf numFmtId="0" fontId="4" fillId="0" borderId="12" xfId="0" applyNumberFormat="1" applyFont="1" applyFill="1" applyBorder="1" applyAlignment="1" applyProtection="1">
      <alignment horizontal="distributed" vertical="center" wrapText="1"/>
      <protection/>
    </xf>
    <xf numFmtId="0" fontId="4" fillId="0" borderId="23" xfId="0" applyNumberFormat="1" applyFont="1" applyFill="1" applyBorder="1" applyAlignment="1" applyProtection="1">
      <alignment horizontal="distributed" vertical="center" wrapText="1"/>
      <protection/>
    </xf>
    <xf numFmtId="0" fontId="3" fillId="0" borderId="21"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distributed" vertical="center" indent="1" shrinkToFit="1"/>
      <protection/>
    </xf>
    <xf numFmtId="0" fontId="4" fillId="0" borderId="27" xfId="0" applyFont="1" applyBorder="1" applyAlignment="1" applyProtection="1">
      <alignment horizontal="distributed" vertical="center" indent="1" shrinkToFit="1"/>
      <protection/>
    </xf>
    <xf numFmtId="0" fontId="6" fillId="0" borderId="28" xfId="0" applyNumberFormat="1" applyFont="1" applyFill="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4" fillId="0" borderId="30" xfId="0" applyNumberFormat="1" applyFont="1" applyFill="1" applyBorder="1" applyAlignment="1" applyProtection="1">
      <alignment horizontal="center" vertical="center" wrapText="1"/>
      <protection/>
    </xf>
    <xf numFmtId="0" fontId="3" fillId="0" borderId="31" xfId="0" applyFont="1" applyBorder="1" applyAlignment="1" applyProtection="1">
      <alignment horizontal="distributed" vertical="center" wrapText="1" indent="1"/>
      <protection/>
    </xf>
    <xf numFmtId="0" fontId="6" fillId="0" borderId="32" xfId="0" applyNumberFormat="1" applyFont="1" applyFill="1" applyBorder="1" applyAlignment="1" applyProtection="1">
      <alignment horizontal="center" vertical="center"/>
      <protection/>
    </xf>
    <xf numFmtId="0" fontId="6" fillId="0" borderId="33" xfId="0" applyFont="1" applyBorder="1" applyAlignment="1" applyProtection="1">
      <alignment horizontal="center" vertical="center" shrinkToFit="1"/>
      <protection/>
    </xf>
    <xf numFmtId="0" fontId="3" fillId="0" borderId="34" xfId="0" applyFont="1" applyBorder="1" applyAlignment="1" applyProtection="1">
      <alignment horizontal="distributed" vertical="center" wrapText="1"/>
      <protection/>
    </xf>
    <xf numFmtId="0" fontId="4" fillId="0" borderId="35" xfId="0" applyFont="1" applyBorder="1" applyAlignment="1" applyProtection="1">
      <alignment horizontal="distributed" vertical="center" indent="1"/>
      <protection/>
    </xf>
    <xf numFmtId="0" fontId="60" fillId="0" borderId="36" xfId="0" applyFont="1" applyBorder="1" applyAlignment="1" applyProtection="1">
      <alignment horizontal="distributed" vertical="center" wrapText="1" indent="1"/>
      <protection/>
    </xf>
    <xf numFmtId="0" fontId="60" fillId="0" borderId="37" xfId="0" applyNumberFormat="1" applyFont="1" applyFill="1" applyBorder="1" applyAlignment="1" applyProtection="1">
      <alignment horizontal="center" vertical="center" wrapText="1"/>
      <protection/>
    </xf>
    <xf numFmtId="0" fontId="59" fillId="0" borderId="38" xfId="0" applyFont="1" applyBorder="1" applyAlignment="1" applyProtection="1">
      <alignment horizontal="distributed" vertical="center" wrapText="1" indent="1"/>
      <protection/>
    </xf>
    <xf numFmtId="0" fontId="57" fillId="0" borderId="39" xfId="0" applyNumberFormat="1" applyFont="1" applyFill="1" applyBorder="1" applyAlignment="1" applyProtection="1">
      <alignment horizontal="center" vertical="center" wrapText="1"/>
      <protection/>
    </xf>
    <xf numFmtId="0" fontId="57" fillId="0" borderId="40" xfId="0" applyFont="1" applyBorder="1" applyAlignment="1" applyProtection="1">
      <alignment horizontal="center" vertical="center"/>
      <protection/>
    </xf>
    <xf numFmtId="0" fontId="60" fillId="0" borderId="41" xfId="0" applyNumberFormat="1" applyFont="1" applyFill="1" applyBorder="1" applyAlignment="1" applyProtection="1">
      <alignment horizontal="distributed" vertical="center" indent="1" shrinkToFit="1"/>
      <protection/>
    </xf>
    <xf numFmtId="0" fontId="60" fillId="0" borderId="38" xfId="0" applyFont="1" applyBorder="1" applyAlignment="1" applyProtection="1">
      <alignment horizontal="distributed" vertical="center" indent="1" shrinkToFit="1"/>
      <protection/>
    </xf>
    <xf numFmtId="49" fontId="4" fillId="0" borderId="19" xfId="0" applyNumberFormat="1" applyFont="1" applyBorder="1" applyAlignment="1" applyProtection="1">
      <alignment horizontal="center" vertical="center" shrinkToFit="1"/>
      <protection/>
    </xf>
    <xf numFmtId="0" fontId="0" fillId="0" borderId="0" xfId="0" applyFont="1" applyAlignment="1" applyProtection="1">
      <alignment vertical="center"/>
      <protection/>
    </xf>
    <xf numFmtId="0" fontId="0" fillId="0" borderId="0" xfId="0" applyFont="1" applyAlignment="1" applyProtection="1">
      <alignment vertical="center"/>
      <protection locked="0"/>
    </xf>
    <xf numFmtId="0" fontId="60" fillId="0" borderId="0" xfId="0" applyFont="1" applyAlignment="1" applyProtection="1">
      <alignment vertical="top" wrapText="1"/>
      <protection/>
    </xf>
    <xf numFmtId="0" fontId="59" fillId="0" borderId="42" xfId="0" applyFont="1" applyBorder="1" applyAlignment="1" applyProtection="1">
      <alignment vertical="center"/>
      <protection/>
    </xf>
    <xf numFmtId="49" fontId="4" fillId="0" borderId="43" xfId="0" applyNumberFormat="1" applyFont="1" applyBorder="1" applyAlignment="1" applyProtection="1">
      <alignment horizontal="center" vertical="center" shrinkToFit="1"/>
      <protection locked="0"/>
    </xf>
    <xf numFmtId="0" fontId="59" fillId="0" borderId="0" xfId="0" applyFont="1" applyAlignment="1" applyProtection="1">
      <alignment vertical="center"/>
      <protection/>
    </xf>
    <xf numFmtId="0" fontId="59" fillId="0" borderId="44" xfId="0" applyFont="1" applyBorder="1" applyAlignment="1" applyProtection="1">
      <alignment vertical="center"/>
      <protection/>
    </xf>
    <xf numFmtId="0" fontId="59" fillId="0" borderId="44" xfId="0" applyFont="1" applyFill="1" applyBorder="1" applyAlignment="1" applyProtection="1">
      <alignment horizontal="center" vertical="center"/>
      <protection/>
    </xf>
    <xf numFmtId="0" fontId="59" fillId="0" borderId="45" xfId="0" applyFont="1" applyFill="1" applyBorder="1" applyAlignment="1" applyProtection="1">
      <alignment horizontal="center" vertical="center"/>
      <protection/>
    </xf>
    <xf numFmtId="0" fontId="0" fillId="0" borderId="0" xfId="0" applyFont="1" applyBorder="1" applyAlignment="1">
      <alignment textRotation="255" shrinkToFit="1"/>
    </xf>
    <xf numFmtId="0" fontId="59" fillId="0" borderId="42" xfId="0" applyFont="1" applyFill="1" applyBorder="1" applyAlignment="1" applyProtection="1">
      <alignment horizontal="center" vertical="center" wrapText="1"/>
      <protection/>
    </xf>
    <xf numFmtId="0" fontId="59" fillId="0" borderId="46" xfId="0" applyFont="1" applyBorder="1" applyAlignment="1" applyProtection="1">
      <alignment vertical="center"/>
      <protection/>
    </xf>
    <xf numFmtId="0" fontId="59" fillId="0" borderId="47" xfId="0" applyFont="1" applyBorder="1" applyAlignment="1" applyProtection="1">
      <alignment vertical="center"/>
      <protection/>
    </xf>
    <xf numFmtId="0" fontId="59" fillId="0" borderId="48" xfId="0" applyFont="1" applyBorder="1" applyAlignment="1" applyProtection="1">
      <alignment vertical="center"/>
      <protection/>
    </xf>
    <xf numFmtId="179" fontId="3"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0" fontId="4" fillId="0" borderId="49" xfId="0" applyFont="1" applyFill="1" applyBorder="1" applyAlignment="1" applyProtection="1">
      <alignment horizontal="center" vertical="center" shrinkToFit="1"/>
      <protection/>
    </xf>
    <xf numFmtId="0" fontId="11" fillId="0" borderId="50" xfId="0" applyFont="1" applyBorder="1" applyAlignment="1" applyProtection="1">
      <alignment horizontal="center" vertical="center" shrinkToFit="1"/>
      <protection/>
    </xf>
    <xf numFmtId="0" fontId="11" fillId="0" borderId="51" xfId="0" applyFont="1" applyBorder="1" applyAlignment="1" applyProtection="1">
      <alignment horizontal="center" vertical="center" shrinkToFit="1"/>
      <protection/>
    </xf>
    <xf numFmtId="0" fontId="3" fillId="0" borderId="52" xfId="0" applyFont="1" applyBorder="1" applyAlignment="1" applyProtection="1">
      <alignment vertical="center"/>
      <protection/>
    </xf>
    <xf numFmtId="0" fontId="3" fillId="0" borderId="53" xfId="0" applyFont="1" applyBorder="1" applyAlignment="1" applyProtection="1">
      <alignment vertical="center"/>
      <protection/>
    </xf>
    <xf numFmtId="177" fontId="6" fillId="0" borderId="23" xfId="0" applyNumberFormat="1" applyFont="1" applyFill="1" applyBorder="1" applyAlignment="1" applyProtection="1">
      <alignment horizontal="right" vertical="center"/>
      <protection locked="0"/>
    </xf>
    <xf numFmtId="177" fontId="6" fillId="0" borderId="34" xfId="0" applyNumberFormat="1" applyFont="1" applyBorder="1" applyAlignment="1" applyProtection="1">
      <alignment horizontal="right" vertical="center"/>
      <protection locked="0"/>
    </xf>
    <xf numFmtId="0" fontId="6" fillId="0" borderId="20" xfId="0" applyFont="1"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49" fontId="4" fillId="0" borderId="20"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49" fontId="4" fillId="0" borderId="54" xfId="0" applyNumberFormat="1" applyFont="1" applyBorder="1" applyAlignment="1" applyProtection="1">
      <alignment horizontal="center" vertical="center" shrinkToFit="1"/>
      <protection locked="0"/>
    </xf>
    <xf numFmtId="49" fontId="4" fillId="0" borderId="11"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49" fontId="4" fillId="0" borderId="55" xfId="0" applyNumberFormat="1" applyFont="1" applyBorder="1" applyAlignment="1" applyProtection="1">
      <alignment horizontal="center" vertical="center" shrinkToFit="1"/>
      <protection locked="0"/>
    </xf>
    <xf numFmtId="49" fontId="0" fillId="0" borderId="12" xfId="0" applyNumberFormat="1" applyBorder="1" applyAlignment="1" applyProtection="1">
      <alignment horizontal="center" vertical="center" shrinkToFit="1"/>
      <protection locked="0"/>
    </xf>
    <xf numFmtId="49" fontId="0" fillId="0" borderId="54" xfId="0" applyNumberFormat="1" applyBorder="1" applyAlignment="1" applyProtection="1">
      <alignment horizontal="center" vertical="center" shrinkToFit="1"/>
      <protection locked="0"/>
    </xf>
    <xf numFmtId="49" fontId="0" fillId="0" borderId="28" xfId="0" applyNumberForma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49" fontId="0" fillId="0" borderId="56" xfId="0" applyNumberFormat="1" applyBorder="1" applyAlignment="1" applyProtection="1">
      <alignment horizontal="center" vertical="center" shrinkToFit="1"/>
      <protection locked="0"/>
    </xf>
    <xf numFmtId="0" fontId="4" fillId="0" borderId="49" xfId="0" applyFont="1" applyBorder="1" applyAlignment="1" applyProtection="1">
      <alignment horizontal="distributed" vertical="center" wrapText="1" indent="1"/>
      <protection/>
    </xf>
    <xf numFmtId="0" fontId="0" fillId="0" borderId="50" xfId="0" applyBorder="1" applyAlignment="1" applyProtection="1">
      <alignment horizontal="distributed" vertical="center" wrapText="1" indent="1"/>
      <protection/>
    </xf>
    <xf numFmtId="0" fontId="0" fillId="0" borderId="57" xfId="0" applyBorder="1" applyAlignment="1" applyProtection="1">
      <alignment horizontal="distributed" vertical="center" wrapText="1" indent="1"/>
      <protection/>
    </xf>
    <xf numFmtId="49" fontId="4" fillId="0" borderId="15" xfId="0" applyNumberFormat="1" applyFont="1" applyBorder="1" applyAlignment="1" applyProtection="1">
      <alignment horizontal="center" vertical="center" shrinkToFit="1"/>
      <protection locked="0"/>
    </xf>
    <xf numFmtId="49" fontId="0" fillId="0" borderId="58" xfId="0" applyNumberFormat="1" applyBorder="1" applyAlignment="1" applyProtection="1">
      <alignment horizontal="center" vertical="center" shrinkToFit="1"/>
      <protection locked="0"/>
    </xf>
    <xf numFmtId="49" fontId="0" fillId="0" borderId="59" xfId="0" applyNumberFormat="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4" fillId="0" borderId="60" xfId="0" applyNumberFormat="1" applyFont="1" applyFill="1" applyBorder="1" applyAlignment="1" applyProtection="1">
      <alignment horizontal="distributed" vertical="center" wrapText="1"/>
      <protection/>
    </xf>
    <xf numFmtId="0" fontId="3" fillId="0" borderId="61" xfId="0" applyFont="1" applyBorder="1" applyAlignment="1" applyProtection="1">
      <alignment horizontal="distributed" vertical="center" wrapText="1"/>
      <protection/>
    </xf>
    <xf numFmtId="177" fontId="5" fillId="0" borderId="62" xfId="0" applyNumberFormat="1" applyFont="1" applyFill="1" applyBorder="1" applyAlignment="1" applyProtection="1">
      <alignment horizontal="center" vertical="center" wrapText="1"/>
      <protection/>
    </xf>
    <xf numFmtId="177" fontId="0" fillId="0" borderId="63" xfId="0" applyNumberFormat="1" applyFont="1" applyBorder="1" applyAlignment="1" applyProtection="1">
      <alignment horizontal="center" vertical="center" wrapText="1"/>
      <protection/>
    </xf>
    <xf numFmtId="177" fontId="0" fillId="0" borderId="64" xfId="0" applyNumberFormat="1" applyFont="1" applyBorder="1" applyAlignment="1" applyProtection="1">
      <alignment horizontal="center" vertical="center" wrapText="1"/>
      <protection/>
    </xf>
    <xf numFmtId="49" fontId="4" fillId="0" borderId="65" xfId="0" applyNumberFormat="1" applyFont="1" applyFill="1" applyBorder="1" applyAlignment="1" applyProtection="1">
      <alignment horizontal="center" vertical="center" shrinkToFit="1"/>
      <protection locked="0"/>
    </xf>
    <xf numFmtId="49" fontId="3" fillId="0" borderId="66" xfId="0" applyNumberFormat="1" applyFont="1" applyBorder="1" applyAlignment="1" applyProtection="1">
      <alignment horizontal="center" vertical="center" shrinkToFit="1"/>
      <protection locked="0"/>
    </xf>
    <xf numFmtId="49" fontId="3" fillId="0" borderId="67" xfId="0" applyNumberFormat="1" applyFont="1" applyBorder="1" applyAlignment="1" applyProtection="1">
      <alignment horizontal="center" vertical="center" shrinkToFit="1"/>
      <protection locked="0"/>
    </xf>
    <xf numFmtId="179" fontId="4" fillId="0" borderId="20" xfId="0"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179" fontId="3" fillId="0" borderId="11" xfId="0" applyNumberFormat="1"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Alignment="1" applyProtection="1">
      <alignment vertical="center"/>
      <protection/>
    </xf>
    <xf numFmtId="177" fontId="5" fillId="0" borderId="13" xfId="0" applyNumberFormat="1" applyFont="1" applyFill="1" applyBorder="1" applyAlignment="1" applyProtection="1">
      <alignment horizontal="center" vertical="center" wrapText="1"/>
      <protection locked="0"/>
    </xf>
    <xf numFmtId="177" fontId="0" fillId="0" borderId="14" xfId="0" applyNumberFormat="1" applyFont="1" applyBorder="1" applyAlignment="1" applyProtection="1">
      <alignment horizontal="center" vertical="center" wrapText="1"/>
      <protection locked="0"/>
    </xf>
    <xf numFmtId="0" fontId="4" fillId="0" borderId="15"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16" xfId="0" applyFont="1" applyBorder="1" applyAlignment="1">
      <alignment horizontal="center" vertical="center" shrinkToFit="1"/>
    </xf>
    <xf numFmtId="0" fontId="6" fillId="0" borderId="32" xfId="0" applyFont="1" applyBorder="1" applyAlignment="1" applyProtection="1">
      <alignment horizontal="center" vertical="center" shrinkToFit="1"/>
      <protection locked="0"/>
    </xf>
    <xf numFmtId="0" fontId="3" fillId="0" borderId="68"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177" fontId="5" fillId="0" borderId="69" xfId="0" applyNumberFormat="1" applyFont="1" applyFill="1" applyBorder="1" applyAlignment="1" applyProtection="1">
      <alignment horizontal="center" vertical="center" wrapText="1"/>
      <protection locked="0"/>
    </xf>
    <xf numFmtId="177" fontId="0" fillId="0" borderId="70" xfId="0" applyNumberFormat="1" applyFont="1" applyBorder="1" applyAlignment="1" applyProtection="1">
      <alignment horizontal="center" vertical="center" wrapText="1"/>
      <protection locked="0"/>
    </xf>
    <xf numFmtId="179" fontId="3" fillId="0" borderId="12" xfId="0" applyNumberFormat="1" applyFont="1" applyFill="1" applyBorder="1" applyAlignment="1" applyProtection="1">
      <alignment horizontal="center" vertical="center" wrapText="1"/>
      <protection locked="0"/>
    </xf>
    <xf numFmtId="179" fontId="3" fillId="0" borderId="13" xfId="0" applyNumberFormat="1" applyFont="1" applyFill="1" applyBorder="1" applyAlignment="1" applyProtection="1">
      <alignment horizontal="center" vertical="center" wrapText="1"/>
      <protection locked="0"/>
    </xf>
    <xf numFmtId="179" fontId="3" fillId="0" borderId="28" xfId="0" applyNumberFormat="1" applyFont="1" applyBorder="1" applyAlignment="1" applyProtection="1">
      <alignment horizontal="center" vertical="center" wrapText="1"/>
      <protection locked="0"/>
    </xf>
    <xf numFmtId="179" fontId="3" fillId="0" borderId="34" xfId="0" applyNumberFormat="1" applyFont="1" applyBorder="1" applyAlignment="1" applyProtection="1">
      <alignment horizontal="center" vertical="center" wrapText="1"/>
      <protection locked="0"/>
    </xf>
    <xf numFmtId="179" fontId="3" fillId="0" borderId="29" xfId="0" applyNumberFormat="1" applyFont="1" applyBorder="1" applyAlignment="1" applyProtection="1">
      <alignment horizontal="center" vertical="center" wrapText="1"/>
      <protection locked="0"/>
    </xf>
    <xf numFmtId="0" fontId="4" fillId="0" borderId="71" xfId="0" applyNumberFormat="1" applyFont="1" applyFill="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0" fontId="4" fillId="0" borderId="20" xfId="0" applyNumberFormat="1"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28"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177" fontId="0" fillId="0" borderId="29" xfId="0" applyNumberFormat="1" applyFont="1" applyBorder="1" applyAlignment="1" applyProtection="1">
      <alignment horizontal="center" vertical="center" wrapText="1"/>
      <protection locked="0"/>
    </xf>
    <xf numFmtId="177" fontId="0" fillId="0" borderId="73" xfId="0" applyNumberFormat="1" applyFont="1" applyBorder="1" applyAlignment="1" applyProtection="1">
      <alignment horizontal="center" vertical="center" wrapText="1"/>
      <protection locked="0"/>
    </xf>
    <xf numFmtId="179" fontId="3" fillId="0" borderId="21" xfId="0" applyNumberFormat="1" applyFont="1" applyBorder="1" applyAlignment="1" applyProtection="1">
      <alignment horizontal="center" vertical="center" wrapText="1"/>
      <protection locked="0"/>
    </xf>
    <xf numFmtId="179" fontId="3" fillId="0" borderId="14" xfId="0" applyNumberFormat="1" applyFont="1" applyBorder="1" applyAlignment="1" applyProtection="1">
      <alignment horizontal="center" vertical="center" wrapText="1"/>
      <protection locked="0"/>
    </xf>
    <xf numFmtId="0" fontId="3" fillId="0" borderId="74" xfId="0" applyFont="1" applyBorder="1" applyAlignment="1" applyProtection="1">
      <alignment horizontal="center" vertical="center" wrapText="1"/>
      <protection locked="0"/>
    </xf>
    <xf numFmtId="0" fontId="3" fillId="0" borderId="11"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6" fillId="0" borderId="15"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4" fillId="0" borderId="75" xfId="0" applyNumberFormat="1" applyFont="1" applyFill="1" applyBorder="1" applyAlignment="1" applyProtection="1">
      <alignment horizontal="distributed" vertical="center" wrapText="1"/>
      <protection/>
    </xf>
    <xf numFmtId="0" fontId="4" fillId="0" borderId="12" xfId="0" applyNumberFormat="1" applyFont="1" applyFill="1" applyBorder="1" applyAlignment="1" applyProtection="1">
      <alignment horizontal="distributed" vertical="center" wrapText="1"/>
      <protection/>
    </xf>
    <xf numFmtId="0" fontId="4" fillId="0" borderId="13" xfId="0" applyFont="1" applyFill="1" applyBorder="1" applyAlignment="1" applyProtection="1">
      <alignment horizontal="distributed" vertical="center" wrapText="1"/>
      <protection/>
    </xf>
    <xf numFmtId="0" fontId="3" fillId="0" borderId="76" xfId="0" applyFont="1" applyBorder="1" applyAlignment="1" applyProtection="1">
      <alignment horizontal="distributed" vertical="center" wrapText="1"/>
      <protection/>
    </xf>
    <xf numFmtId="0" fontId="3" fillId="0" borderId="77" xfId="0" applyFont="1" applyBorder="1" applyAlignment="1" applyProtection="1">
      <alignment horizontal="distributed" vertical="center" wrapText="1"/>
      <protection/>
    </xf>
    <xf numFmtId="0" fontId="3" fillId="0" borderId="78" xfId="0" applyFont="1" applyBorder="1" applyAlignment="1" applyProtection="1">
      <alignment horizontal="distributed" vertical="center" wrapText="1"/>
      <protection/>
    </xf>
    <xf numFmtId="0" fontId="6" fillId="0" borderId="20"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3" fillId="0" borderId="79" xfId="0" applyFont="1" applyBorder="1" applyAlignment="1" applyProtection="1">
      <alignment horizontal="center" vertical="center" wrapText="1"/>
      <protection locked="0"/>
    </xf>
    <xf numFmtId="0" fontId="3" fillId="0" borderId="77" xfId="0" applyFont="1" applyBorder="1" applyAlignment="1" applyProtection="1">
      <alignment horizontal="center" vertical="center" wrapText="1"/>
      <protection locked="0"/>
    </xf>
    <xf numFmtId="0" fontId="3" fillId="0" borderId="78" xfId="0" applyFont="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center" shrinkToFit="1"/>
      <protection locked="0"/>
    </xf>
    <xf numFmtId="0" fontId="6" fillId="0" borderId="12"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shrinkToFit="1"/>
      <protection locked="0"/>
    </xf>
    <xf numFmtId="0" fontId="3" fillId="0" borderId="79" xfId="0" applyNumberFormat="1" applyFont="1" applyBorder="1" applyAlignment="1" applyProtection="1">
      <alignment horizontal="center" vertical="center" shrinkToFit="1"/>
      <protection locked="0"/>
    </xf>
    <xf numFmtId="0" fontId="3" fillId="0" borderId="77" xfId="0" applyNumberFormat="1" applyFont="1" applyBorder="1" applyAlignment="1" applyProtection="1">
      <alignment horizontal="center" vertical="center" shrinkToFit="1"/>
      <protection locked="0"/>
    </xf>
    <xf numFmtId="0" fontId="3" fillId="0" borderId="78" xfId="0" applyNumberFormat="1" applyFont="1" applyBorder="1" applyAlignment="1" applyProtection="1">
      <alignment horizontal="center" vertical="center" shrinkToFit="1"/>
      <protection locked="0"/>
    </xf>
    <xf numFmtId="0" fontId="4" fillId="0" borderId="20" xfId="0" applyFont="1" applyFill="1" applyBorder="1" applyAlignment="1" applyProtection="1">
      <alignment horizontal="distributed" vertical="center" wrapText="1"/>
      <protection/>
    </xf>
    <xf numFmtId="0" fontId="4" fillId="0" borderId="13" xfId="0" applyFont="1" applyBorder="1" applyAlignment="1" applyProtection="1">
      <alignment horizontal="distributed" vertical="center" wrapText="1"/>
      <protection/>
    </xf>
    <xf numFmtId="0" fontId="3" fillId="0" borderId="79" xfId="0" applyFont="1" applyBorder="1" applyAlignment="1" applyProtection="1">
      <alignment horizontal="distributed" vertical="center" wrapText="1"/>
      <protection/>
    </xf>
    <xf numFmtId="0" fontId="6" fillId="0" borderId="80" xfId="0" applyNumberFormat="1" applyFont="1" applyBorder="1" applyAlignment="1" applyProtection="1">
      <alignment horizontal="center" vertical="center" shrinkToFit="1"/>
      <protection locked="0"/>
    </xf>
    <xf numFmtId="0" fontId="3" fillId="0" borderId="81" xfId="0" applyNumberFormat="1" applyFont="1" applyBorder="1" applyAlignment="1" applyProtection="1">
      <alignment horizontal="center" vertical="center" shrinkToFit="1"/>
      <protection locked="0"/>
    </xf>
    <xf numFmtId="0" fontId="4" fillId="0" borderId="82" xfId="0" applyNumberFormat="1" applyFont="1" applyFill="1" applyBorder="1" applyAlignment="1" applyProtection="1">
      <alignment horizontal="distributed" vertical="center" wrapText="1"/>
      <protection/>
    </xf>
    <xf numFmtId="0" fontId="4" fillId="0" borderId="23" xfId="0" applyFont="1" applyFill="1" applyBorder="1" applyAlignment="1" applyProtection="1">
      <alignment horizontal="distributed" vertical="center" wrapText="1"/>
      <protection/>
    </xf>
    <xf numFmtId="0" fontId="4" fillId="0" borderId="83" xfId="0" applyFont="1" applyFill="1" applyBorder="1" applyAlignment="1" applyProtection="1">
      <alignment horizontal="distributed" vertical="center" wrapText="1"/>
      <protection/>
    </xf>
    <xf numFmtId="0" fontId="3" fillId="0" borderId="84"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85" xfId="0" applyFont="1" applyBorder="1" applyAlignment="1" applyProtection="1">
      <alignment horizontal="distributed" vertical="center" wrapText="1"/>
      <protection/>
    </xf>
    <xf numFmtId="0" fontId="4" fillId="0" borderId="86" xfId="0" applyNumberFormat="1" applyFont="1" applyFill="1" applyBorder="1" applyAlignment="1" applyProtection="1">
      <alignment horizontal="distributed" vertical="center" indent="1"/>
      <protection/>
    </xf>
    <xf numFmtId="0" fontId="3" fillId="0" borderId="67" xfId="0" applyFont="1" applyBorder="1" applyAlignment="1" applyProtection="1">
      <alignment horizontal="distributed" vertical="center" indent="1"/>
      <protection/>
    </xf>
    <xf numFmtId="0" fontId="4" fillId="0" borderId="87" xfId="0" applyNumberFormat="1" applyFont="1" applyFill="1" applyBorder="1" applyAlignment="1" applyProtection="1">
      <alignment horizontal="distributed" vertical="center" wrapText="1"/>
      <protection/>
    </xf>
    <xf numFmtId="0" fontId="3" fillId="0" borderId="73" xfId="0" applyFont="1" applyBorder="1" applyAlignment="1" applyProtection="1">
      <alignment horizontal="distributed" vertical="center" wrapText="1"/>
      <protection/>
    </xf>
    <xf numFmtId="0" fontId="4" fillId="0" borderId="20" xfId="0" applyNumberFormat="1" applyFont="1" applyFill="1" applyBorder="1" applyAlignment="1" applyProtection="1">
      <alignment horizontal="distributed" vertical="center" wrapText="1"/>
      <protection/>
    </xf>
    <xf numFmtId="0" fontId="3" fillId="0" borderId="11" xfId="0" applyFont="1" applyBorder="1" applyAlignment="1" applyProtection="1">
      <alignment horizontal="distributed" vertical="center" wrapText="1"/>
      <protection/>
    </xf>
    <xf numFmtId="0" fontId="5" fillId="0" borderId="69" xfId="0" applyNumberFormat="1" applyFont="1" applyFill="1" applyBorder="1" applyAlignment="1" applyProtection="1">
      <alignment horizontal="center" vertical="center" wrapText="1"/>
      <protection/>
    </xf>
    <xf numFmtId="0" fontId="0" fillId="0" borderId="73" xfId="0" applyFont="1" applyBorder="1" applyAlignment="1" applyProtection="1">
      <alignment horizontal="center" vertical="center" wrapText="1"/>
      <protection/>
    </xf>
    <xf numFmtId="179" fontId="4" fillId="0" borderId="12" xfId="0" applyNumberFormat="1" applyFont="1" applyFill="1" applyBorder="1" applyAlignment="1" applyProtection="1">
      <alignment horizontal="center" vertical="center" wrapText="1"/>
      <protection locked="0"/>
    </xf>
    <xf numFmtId="179" fontId="4" fillId="0" borderId="13" xfId="0" applyNumberFormat="1" applyFont="1" applyFill="1" applyBorder="1" applyAlignment="1" applyProtection="1">
      <alignment horizontal="center" vertical="center" wrapText="1"/>
      <protection locked="0"/>
    </xf>
    <xf numFmtId="179" fontId="4" fillId="0" borderId="11" xfId="0" applyNumberFormat="1" applyFont="1" applyBorder="1" applyAlignment="1" applyProtection="1">
      <alignment horizontal="center" vertical="center" wrapText="1"/>
      <protection locked="0"/>
    </xf>
    <xf numFmtId="179" fontId="4" fillId="0" borderId="21" xfId="0" applyNumberFormat="1" applyFont="1" applyBorder="1" applyAlignment="1" applyProtection="1">
      <alignment horizontal="center" vertical="center" wrapText="1"/>
      <protection locked="0"/>
    </xf>
    <xf numFmtId="179" fontId="4" fillId="0" borderId="14" xfId="0" applyNumberFormat="1" applyFont="1" applyBorder="1" applyAlignment="1" applyProtection="1">
      <alignment horizontal="center" vertical="center" wrapText="1"/>
      <protection locked="0"/>
    </xf>
    <xf numFmtId="0" fontId="4" fillId="0" borderId="0" xfId="0" applyFont="1" applyAlignment="1" applyProtection="1">
      <alignment vertical="top" wrapText="1"/>
      <protection/>
    </xf>
    <xf numFmtId="0" fontId="6" fillId="0" borderId="88" xfId="0" applyNumberFormat="1" applyFont="1" applyFill="1" applyBorder="1" applyAlignment="1" applyProtection="1">
      <alignment horizontal="center" vertical="center" shrinkToFit="1"/>
      <protection locked="0"/>
    </xf>
    <xf numFmtId="0" fontId="10" fillId="0" borderId="83"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79" xfId="0" applyFont="1" applyBorder="1" applyAlignment="1" applyProtection="1">
      <alignment horizontal="center" vertical="center" shrinkToFit="1"/>
      <protection locked="0"/>
    </xf>
    <xf numFmtId="0" fontId="10" fillId="0" borderId="78" xfId="0" applyFont="1" applyBorder="1" applyAlignment="1" applyProtection="1">
      <alignment horizontal="center" vertical="center" shrinkToFit="1"/>
      <protection locked="0"/>
    </xf>
    <xf numFmtId="0" fontId="4" fillId="0" borderId="84" xfId="0" applyNumberFormat="1" applyFont="1" applyFill="1" applyBorder="1" applyAlignment="1" applyProtection="1">
      <alignment horizontal="distributed" vertical="center" wrapText="1"/>
      <protection/>
    </xf>
    <xf numFmtId="0" fontId="4" fillId="0" borderId="0" xfId="0" applyFont="1" applyBorder="1" applyAlignment="1" applyProtection="1">
      <alignment horizontal="distributed" vertical="center" wrapText="1"/>
      <protection/>
    </xf>
    <xf numFmtId="0" fontId="3" fillId="0" borderId="89" xfId="0" applyFont="1" applyBorder="1" applyAlignment="1" applyProtection="1">
      <alignment horizontal="distributed" vertical="center" wrapText="1"/>
      <protection/>
    </xf>
    <xf numFmtId="0" fontId="3" fillId="0" borderId="34" xfId="0" applyFont="1" applyBorder="1" applyAlignment="1" applyProtection="1">
      <alignment horizontal="distributed" vertical="center" wrapText="1"/>
      <protection/>
    </xf>
    <xf numFmtId="49" fontId="4" fillId="0" borderId="65" xfId="0" applyNumberFormat="1" applyFont="1" applyBorder="1" applyAlignment="1" applyProtection="1">
      <alignment horizontal="center" vertical="center" shrinkToFit="1"/>
      <protection locked="0"/>
    </xf>
    <xf numFmtId="49" fontId="0" fillId="0" borderId="90" xfId="0" applyNumberFormat="1" applyBorder="1" applyAlignment="1" applyProtection="1">
      <alignment horizontal="center" vertical="center" shrinkToFit="1"/>
      <protection locked="0"/>
    </xf>
    <xf numFmtId="0" fontId="4" fillId="0" borderId="91" xfId="0" applyNumberFormat="1" applyFont="1" applyFill="1" applyBorder="1" applyAlignment="1" applyProtection="1">
      <alignment horizontal="distributed" vertical="center" wrapText="1"/>
      <protection/>
    </xf>
    <xf numFmtId="0" fontId="4" fillId="0" borderId="92" xfId="0" applyNumberFormat="1" applyFont="1" applyFill="1" applyBorder="1" applyAlignment="1" applyProtection="1">
      <alignment horizontal="distributed" vertical="center" wrapText="1"/>
      <protection/>
    </xf>
    <xf numFmtId="0" fontId="4" fillId="0" borderId="93" xfId="0" applyFont="1" applyFill="1" applyBorder="1" applyAlignment="1" applyProtection="1">
      <alignment horizontal="distributed" vertical="center" wrapText="1"/>
      <protection/>
    </xf>
    <xf numFmtId="0" fontId="4" fillId="0" borderId="86" xfId="0" applyNumberFormat="1" applyFont="1" applyFill="1" applyBorder="1" applyAlignment="1" applyProtection="1">
      <alignment horizontal="distributed" vertical="center" wrapText="1" indent="1"/>
      <protection/>
    </xf>
    <xf numFmtId="0" fontId="3" fillId="0" borderId="67" xfId="0" applyFont="1" applyBorder="1" applyAlignment="1" applyProtection="1">
      <alignment horizontal="distributed" vertical="center" wrapText="1" indent="1"/>
      <protection/>
    </xf>
    <xf numFmtId="0" fontId="4" fillId="0" borderId="26" xfId="0" applyNumberFormat="1" applyFont="1" applyFill="1" applyBorder="1" applyAlignment="1" applyProtection="1">
      <alignment horizontal="distributed" vertical="center" wrapText="1" indent="1"/>
      <protection/>
    </xf>
    <xf numFmtId="0" fontId="4" fillId="0" borderId="94" xfId="0" applyNumberFormat="1" applyFont="1" applyFill="1" applyBorder="1" applyAlignment="1" applyProtection="1">
      <alignment horizontal="distributed" vertical="center" wrapText="1" indent="1"/>
      <protection/>
    </xf>
    <xf numFmtId="0" fontId="3" fillId="0" borderId="27" xfId="0" applyFont="1" applyBorder="1" applyAlignment="1" applyProtection="1">
      <alignment horizontal="distributed" vertical="center" wrapText="1" indent="1"/>
      <protection/>
    </xf>
    <xf numFmtId="0" fontId="4" fillId="0" borderId="95" xfId="0" applyFont="1" applyBorder="1" applyAlignment="1" applyProtection="1">
      <alignment horizontal="distributed" vertical="center" wrapText="1"/>
      <protection/>
    </xf>
    <xf numFmtId="0" fontId="4" fillId="0" borderId="96" xfId="0" applyFont="1" applyBorder="1" applyAlignment="1" applyProtection="1">
      <alignment horizontal="distributed" vertical="center" wrapText="1"/>
      <protection/>
    </xf>
    <xf numFmtId="0" fontId="4" fillId="0" borderId="97" xfId="0" applyFont="1" applyBorder="1" applyAlignment="1" applyProtection="1">
      <alignment horizontal="distributed" vertical="center" wrapText="1"/>
      <protection/>
    </xf>
    <xf numFmtId="0" fontId="4" fillId="0" borderId="15" xfId="0" applyFont="1" applyBorder="1" applyAlignment="1" applyProtection="1">
      <alignment horizontal="distributed" vertical="center" wrapText="1" indent="1"/>
      <protection/>
    </xf>
    <xf numFmtId="0" fontId="4" fillId="0" borderId="58" xfId="0" applyFont="1" applyBorder="1" applyAlignment="1">
      <alignment horizontal="distributed" vertical="center" wrapText="1" indent="1"/>
    </xf>
    <xf numFmtId="0" fontId="4" fillId="0" borderId="16" xfId="0" applyFont="1" applyBorder="1" applyAlignment="1">
      <alignment horizontal="distributed" vertical="center" wrapText="1" indent="1"/>
    </xf>
    <xf numFmtId="0" fontId="3" fillId="0" borderId="12"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4" fillId="0" borderId="30" xfId="0" applyNumberFormat="1" applyFont="1" applyFill="1" applyBorder="1" applyAlignment="1" applyProtection="1">
      <alignment horizontal="distributed" vertical="center" wrapText="1"/>
      <protection/>
    </xf>
    <xf numFmtId="0" fontId="4" fillId="0" borderId="31" xfId="0" applyNumberFormat="1" applyFont="1" applyFill="1" applyBorder="1" applyAlignment="1" applyProtection="1">
      <alignment horizontal="distributed" vertical="center" wrapText="1"/>
      <protection/>
    </xf>
    <xf numFmtId="0" fontId="4" fillId="0" borderId="98" xfId="0" applyNumberFormat="1" applyFont="1" applyFill="1" applyBorder="1" applyAlignment="1" applyProtection="1">
      <alignment horizontal="distributed" vertical="center" wrapText="1"/>
      <protection/>
    </xf>
    <xf numFmtId="0" fontId="3" fillId="0" borderId="21" xfId="0" applyFont="1" applyBorder="1" applyAlignment="1" applyProtection="1">
      <alignment horizontal="distributed" vertical="center" wrapText="1"/>
      <protection/>
    </xf>
    <xf numFmtId="0" fontId="3" fillId="0" borderId="14" xfId="0" applyFont="1" applyBorder="1" applyAlignment="1" applyProtection="1">
      <alignment horizontal="distributed" vertical="center" wrapText="1"/>
      <protection/>
    </xf>
    <xf numFmtId="0" fontId="4" fillId="0" borderId="30" xfId="0" applyNumberFormat="1" applyFont="1" applyFill="1" applyBorder="1" applyAlignment="1" applyProtection="1">
      <alignment horizontal="distributed" vertical="center" wrapText="1" indent="2"/>
      <protection/>
    </xf>
    <xf numFmtId="0" fontId="3" fillId="0" borderId="31" xfId="0" applyFont="1" applyBorder="1" applyAlignment="1" applyProtection="1">
      <alignment horizontal="distributed" vertical="center" wrapText="1" indent="2"/>
      <protection/>
    </xf>
    <xf numFmtId="0" fontId="3" fillId="0" borderId="98" xfId="0" applyFont="1" applyBorder="1" applyAlignment="1" applyProtection="1">
      <alignment horizontal="distributed" vertical="center" wrapText="1" indent="2"/>
      <protection/>
    </xf>
    <xf numFmtId="0" fontId="3" fillId="0" borderId="11" xfId="0" applyFont="1" applyBorder="1" applyAlignment="1" applyProtection="1">
      <alignment horizontal="distributed" vertical="center" wrapText="1" indent="2"/>
      <protection/>
    </xf>
    <xf numFmtId="0" fontId="3" fillId="0" borderId="21" xfId="0" applyFont="1" applyBorder="1" applyAlignment="1" applyProtection="1">
      <alignment horizontal="distributed" vertical="center" wrapText="1" indent="2"/>
      <protection/>
    </xf>
    <xf numFmtId="0" fontId="3" fillId="0" borderId="14" xfId="0" applyFont="1" applyBorder="1" applyAlignment="1" applyProtection="1">
      <alignment horizontal="distributed" vertical="center" wrapText="1" indent="2"/>
      <protection/>
    </xf>
    <xf numFmtId="0" fontId="4" fillId="0" borderId="26" xfId="0" applyFont="1" applyBorder="1" applyAlignment="1" applyProtection="1">
      <alignment horizontal="distributed" vertical="center" wrapText="1" indent="1"/>
      <protection/>
    </xf>
    <xf numFmtId="0" fontId="4" fillId="0" borderId="94" xfId="0" applyFont="1" applyBorder="1" applyAlignment="1" applyProtection="1">
      <alignment horizontal="distributed" vertical="center" wrapText="1" indent="1"/>
      <protection/>
    </xf>
    <xf numFmtId="0" fontId="4" fillId="0" borderId="27" xfId="0" applyFont="1" applyBorder="1" applyAlignment="1" applyProtection="1">
      <alignment horizontal="distributed" vertical="center" wrapText="1" indent="1"/>
      <protection/>
    </xf>
    <xf numFmtId="0" fontId="4" fillId="0" borderId="31" xfId="0" applyFont="1" applyFill="1" applyBorder="1" applyAlignment="1" applyProtection="1">
      <alignment horizontal="distributed" vertical="center" wrapText="1"/>
      <protection/>
    </xf>
    <xf numFmtId="0" fontId="4" fillId="0" borderId="98" xfId="0" applyFont="1" applyFill="1" applyBorder="1" applyAlignment="1" applyProtection="1">
      <alignment horizontal="distributed" vertical="center" wrapText="1"/>
      <protection/>
    </xf>
    <xf numFmtId="0" fontId="6" fillId="0" borderId="88"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3" fillId="0" borderId="99" xfId="0" applyFont="1" applyBorder="1" applyAlignment="1" applyProtection="1">
      <alignment vertical="center" wrapText="1"/>
      <protection locked="0"/>
    </xf>
    <xf numFmtId="0" fontId="3" fillId="0" borderId="31" xfId="0" applyFont="1" applyBorder="1" applyAlignment="1" applyProtection="1">
      <alignment horizontal="distributed" vertical="center" wrapText="1"/>
      <protection/>
    </xf>
    <xf numFmtId="0" fontId="3" fillId="0" borderId="98" xfId="0" applyFont="1" applyBorder="1" applyAlignment="1" applyProtection="1">
      <alignment horizontal="distributed" vertical="center" wrapText="1"/>
      <protection/>
    </xf>
    <xf numFmtId="0" fontId="4" fillId="0" borderId="75" xfId="0" applyNumberFormat="1" applyFont="1" applyFill="1" applyBorder="1" applyAlignment="1" applyProtection="1">
      <alignment horizontal="distributed" vertical="center" wrapText="1"/>
      <protection locked="0"/>
    </xf>
    <xf numFmtId="0" fontId="3" fillId="0" borderId="12" xfId="0" applyFont="1" applyBorder="1" applyAlignment="1" applyProtection="1">
      <alignment horizontal="distributed" vertical="center" wrapText="1"/>
      <protection locked="0"/>
    </xf>
    <xf numFmtId="0" fontId="3" fillId="0" borderId="13" xfId="0" applyFont="1" applyBorder="1" applyAlignment="1" applyProtection="1">
      <alignment horizontal="distributed" vertical="center" wrapText="1"/>
      <protection locked="0"/>
    </xf>
    <xf numFmtId="0" fontId="3" fillId="0" borderId="76" xfId="0" applyFont="1" applyBorder="1" applyAlignment="1" applyProtection="1">
      <alignment horizontal="distributed" vertical="center" wrapText="1"/>
      <protection locked="0"/>
    </xf>
    <xf numFmtId="0" fontId="3" fillId="0" borderId="77" xfId="0" applyFont="1" applyBorder="1" applyAlignment="1" applyProtection="1">
      <alignment horizontal="distributed" vertical="center" wrapText="1"/>
      <protection locked="0"/>
    </xf>
    <xf numFmtId="0" fontId="3" fillId="0" borderId="78" xfId="0" applyFont="1" applyBorder="1" applyAlignment="1" applyProtection="1">
      <alignment horizontal="distributed" vertical="center" wrapText="1"/>
      <protection locked="0"/>
    </xf>
    <xf numFmtId="0" fontId="4" fillId="0" borderId="20"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4" fillId="0" borderId="100" xfId="0" applyNumberFormat="1" applyFont="1" applyFill="1" applyBorder="1" applyAlignment="1" applyProtection="1">
      <alignment horizontal="distributed" vertical="center" wrapText="1"/>
      <protection/>
    </xf>
    <xf numFmtId="0" fontId="4" fillId="0" borderId="83" xfId="0" applyNumberFormat="1" applyFont="1" applyFill="1" applyBorder="1" applyAlignment="1" applyProtection="1">
      <alignment horizontal="distributed" vertical="center" wrapText="1"/>
      <protection/>
    </xf>
    <xf numFmtId="0" fontId="4" fillId="0" borderId="10" xfId="0" applyFont="1" applyFill="1" applyBorder="1" applyAlignment="1" applyProtection="1">
      <alignment horizontal="distributed" vertical="center" wrapText="1"/>
      <protection/>
    </xf>
    <xf numFmtId="0" fontId="3" fillId="0" borderId="0" xfId="0" applyFont="1" applyAlignment="1" applyProtection="1">
      <alignment horizontal="right" vertical="center"/>
      <protection locked="0"/>
    </xf>
    <xf numFmtId="0" fontId="6" fillId="0" borderId="93" xfId="0" applyFont="1" applyBorder="1" applyAlignment="1" applyProtection="1">
      <alignment horizontal="center" vertical="center" shrinkToFit="1"/>
      <protection locked="0"/>
    </xf>
    <xf numFmtId="0" fontId="6" fillId="0" borderId="92" xfId="0" applyFont="1" applyBorder="1" applyAlignment="1" applyProtection="1">
      <alignment horizontal="center" vertical="center" shrinkToFit="1"/>
      <protection locked="0"/>
    </xf>
    <xf numFmtId="0" fontId="6" fillId="0" borderId="101" xfId="0" applyFont="1" applyBorder="1" applyAlignment="1" applyProtection="1">
      <alignment horizontal="center" vertical="center" shrinkToFit="1"/>
      <protection locked="0"/>
    </xf>
    <xf numFmtId="0" fontId="4" fillId="0" borderId="23" xfId="0" applyNumberFormat="1" applyFont="1" applyFill="1" applyBorder="1" applyAlignment="1" applyProtection="1">
      <alignment horizontal="distributed" vertical="center" wrapText="1"/>
      <protection/>
    </xf>
    <xf numFmtId="0" fontId="4" fillId="0" borderId="76" xfId="0" applyFont="1" applyBorder="1" applyAlignment="1" applyProtection="1">
      <alignment horizontal="distributed" vertical="center" wrapText="1"/>
      <protection/>
    </xf>
    <xf numFmtId="0" fontId="4" fillId="0" borderId="77" xfId="0" applyFont="1" applyBorder="1" applyAlignment="1" applyProtection="1">
      <alignment horizontal="distributed" vertical="center" wrapText="1"/>
      <protection/>
    </xf>
    <xf numFmtId="0" fontId="6" fillId="0" borderId="88"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99" xfId="0" applyFont="1" applyBorder="1" applyAlignment="1" applyProtection="1">
      <alignment horizontal="center" vertical="center"/>
      <protection/>
    </xf>
    <xf numFmtId="0" fontId="6" fillId="0" borderId="79" xfId="0" applyFont="1" applyBorder="1" applyAlignment="1" applyProtection="1">
      <alignment horizontal="center" vertical="center"/>
      <protection/>
    </xf>
    <xf numFmtId="0" fontId="6" fillId="0" borderId="77" xfId="0" applyFont="1" applyBorder="1" applyAlignment="1" applyProtection="1">
      <alignment horizontal="center" vertical="center"/>
      <protection/>
    </xf>
    <xf numFmtId="0" fontId="6" fillId="0" borderId="102" xfId="0" applyFont="1" applyBorder="1" applyAlignment="1" applyProtection="1">
      <alignment horizontal="center" vertical="center"/>
      <protection/>
    </xf>
    <xf numFmtId="178" fontId="3" fillId="0" borderId="0" xfId="0" applyNumberFormat="1" applyFont="1" applyAlignment="1" applyProtection="1">
      <alignment horizontal="center" vertical="center"/>
      <protection locked="0"/>
    </xf>
    <xf numFmtId="0" fontId="6" fillId="0" borderId="15" xfId="0" applyFont="1" applyBorder="1" applyAlignment="1" applyProtection="1">
      <alignment vertical="center" wrapText="1"/>
      <protection locked="0"/>
    </xf>
    <xf numFmtId="0" fontId="6" fillId="0" borderId="58" xfId="0" applyFont="1" applyBorder="1" applyAlignment="1" applyProtection="1">
      <alignment vertical="center" wrapText="1"/>
      <protection locked="0"/>
    </xf>
    <xf numFmtId="0" fontId="3" fillId="0" borderId="59" xfId="0" applyFont="1" applyBorder="1" applyAlignment="1" applyProtection="1">
      <alignment vertical="center" wrapText="1"/>
      <protection locked="0"/>
    </xf>
    <xf numFmtId="0" fontId="4" fillId="0" borderId="103" xfId="0" applyFont="1" applyBorder="1" applyAlignment="1" applyProtection="1">
      <alignment horizontal="distributed" vertical="center" wrapText="1"/>
      <protection/>
    </xf>
    <xf numFmtId="0" fontId="4" fillId="0" borderId="50" xfId="0" applyFont="1" applyBorder="1" applyAlignment="1" applyProtection="1">
      <alignment horizontal="distributed" vertical="center" wrapText="1"/>
      <protection/>
    </xf>
    <xf numFmtId="0" fontId="4" fillId="0" borderId="51" xfId="0" applyFont="1" applyBorder="1" applyAlignment="1" applyProtection="1">
      <alignment horizontal="distributed" vertical="center" wrapText="1"/>
      <protection/>
    </xf>
    <xf numFmtId="0" fontId="4" fillId="0" borderId="104" xfId="0" applyFont="1" applyBorder="1" applyAlignment="1" applyProtection="1">
      <alignment horizontal="distributed" vertical="center" wrapText="1"/>
      <protection/>
    </xf>
    <xf numFmtId="0" fontId="4" fillId="0" borderId="58"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wrapText="1"/>
      <protection/>
    </xf>
    <xf numFmtId="0" fontId="3" fillId="0" borderId="58" xfId="0" applyFont="1" applyBorder="1" applyAlignment="1">
      <alignment horizontal="distributed" vertical="center" wrapText="1" indent="1"/>
    </xf>
    <xf numFmtId="0" fontId="3" fillId="0" borderId="16" xfId="0" applyFont="1" applyBorder="1" applyAlignment="1">
      <alignment horizontal="distributed" vertical="center" wrapText="1" indent="1"/>
    </xf>
    <xf numFmtId="0" fontId="6" fillId="0" borderId="105" xfId="0" applyFont="1" applyBorder="1" applyAlignment="1" applyProtection="1">
      <alignment vertical="center" wrapText="1"/>
      <protection locked="0"/>
    </xf>
    <xf numFmtId="0" fontId="6" fillId="0" borderId="96" xfId="0" applyFont="1" applyBorder="1" applyAlignment="1" applyProtection="1">
      <alignment vertical="center" wrapText="1"/>
      <protection locked="0"/>
    </xf>
    <xf numFmtId="0" fontId="3" fillId="0" borderId="106" xfId="0" applyFont="1" applyBorder="1" applyAlignment="1" applyProtection="1">
      <alignment vertical="center" wrapText="1"/>
      <protection locked="0"/>
    </xf>
    <xf numFmtId="180" fontId="7" fillId="0" borderId="79" xfId="0" applyNumberFormat="1" applyFont="1" applyFill="1" applyBorder="1" applyAlignment="1" applyProtection="1">
      <alignment horizontal="center" vertical="center" wrapText="1"/>
      <protection locked="0"/>
    </xf>
    <xf numFmtId="180" fontId="7" fillId="0" borderId="77" xfId="0" applyNumberFormat="1" applyFont="1" applyBorder="1" applyAlignment="1" applyProtection="1">
      <alignment horizontal="center" vertical="center" wrapText="1"/>
      <protection locked="0"/>
    </xf>
    <xf numFmtId="180" fontId="7" fillId="0" borderId="78" xfId="0" applyNumberFormat="1" applyFont="1" applyBorder="1" applyAlignment="1" applyProtection="1">
      <alignment horizontal="center" vertical="center" wrapText="1"/>
      <protection locked="0"/>
    </xf>
    <xf numFmtId="0" fontId="3" fillId="0" borderId="0" xfId="0" applyFont="1" applyAlignment="1" applyProtection="1">
      <alignment vertical="center" shrinkToFit="1"/>
      <protection/>
    </xf>
    <xf numFmtId="0" fontId="8" fillId="0" borderId="82" xfId="0" applyNumberFormat="1" applyFont="1" applyFill="1" applyBorder="1" applyAlignment="1" applyProtection="1">
      <alignment horizontal="left" vertical="top" wrapText="1"/>
      <protection/>
    </xf>
    <xf numFmtId="0" fontId="8" fillId="0" borderId="23" xfId="0" applyNumberFormat="1" applyFont="1" applyFill="1" applyBorder="1" applyAlignment="1" applyProtection="1">
      <alignment horizontal="left" vertical="top" wrapText="1"/>
      <protection/>
    </xf>
    <xf numFmtId="0" fontId="8" fillId="0" borderId="23" xfId="0" applyFont="1" applyBorder="1" applyAlignment="1" applyProtection="1">
      <alignment horizontal="left" vertical="top" wrapText="1"/>
      <protection/>
    </xf>
    <xf numFmtId="0" fontId="8" fillId="0" borderId="99" xfId="0" applyFont="1" applyBorder="1" applyAlignment="1" applyProtection="1">
      <alignment horizontal="left" vertical="top" wrapText="1"/>
      <protection/>
    </xf>
    <xf numFmtId="0" fontId="8" fillId="0" borderId="84"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07" xfId="0" applyFont="1" applyBorder="1" applyAlignment="1" applyProtection="1">
      <alignment horizontal="left" vertical="top" wrapText="1"/>
      <protection/>
    </xf>
    <xf numFmtId="0" fontId="3" fillId="0" borderId="34"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4" fillId="0" borderId="108" xfId="0" applyNumberFormat="1" applyFont="1" applyFill="1" applyBorder="1" applyAlignment="1" applyProtection="1">
      <alignment horizontal="center" vertical="center" shrinkToFit="1"/>
      <protection/>
    </xf>
    <xf numFmtId="0" fontId="4" fillId="0" borderId="109" xfId="0" applyFont="1" applyBorder="1" applyAlignment="1">
      <alignment horizontal="center" vertical="center" shrinkToFit="1"/>
    </xf>
    <xf numFmtId="0" fontId="4" fillId="0" borderId="110" xfId="0" applyFont="1" applyBorder="1" applyAlignment="1">
      <alignment horizontal="center" vertical="center" shrinkToFit="1"/>
    </xf>
    <xf numFmtId="0" fontId="60" fillId="0" borderId="111" xfId="0" applyNumberFormat="1" applyFont="1" applyFill="1" applyBorder="1" applyAlignment="1" applyProtection="1">
      <alignment horizontal="distributed" vertical="center" wrapText="1"/>
      <protection/>
    </xf>
    <xf numFmtId="0" fontId="59" fillId="0" borderId="112" xfId="0" applyFont="1" applyBorder="1" applyAlignment="1" applyProtection="1">
      <alignment horizontal="distributed" vertical="center" wrapText="1"/>
      <protection/>
    </xf>
    <xf numFmtId="0" fontId="61" fillId="0" borderId="113" xfId="0" applyNumberFormat="1" applyFont="1" applyFill="1" applyBorder="1" applyAlignment="1" applyProtection="1">
      <alignment horizontal="center" vertical="center" wrapText="1"/>
      <protection/>
    </xf>
    <xf numFmtId="0" fontId="62" fillId="0" borderId="114" xfId="0" applyFont="1" applyBorder="1" applyAlignment="1" applyProtection="1">
      <alignment horizontal="center" vertical="center" wrapText="1"/>
      <protection/>
    </xf>
    <xf numFmtId="0" fontId="62" fillId="0" borderId="115" xfId="0" applyFont="1" applyBorder="1" applyAlignment="1" applyProtection="1">
      <alignment horizontal="center" vertical="center" wrapText="1"/>
      <protection/>
    </xf>
    <xf numFmtId="49" fontId="6" fillId="0" borderId="116" xfId="0" applyNumberFormat="1" applyFont="1" applyFill="1" applyBorder="1" applyAlignment="1" applyProtection="1">
      <alignment horizontal="center" vertical="center" shrinkToFit="1"/>
      <protection/>
    </xf>
    <xf numFmtId="49" fontId="6" fillId="0" borderId="117" xfId="0" applyNumberFormat="1" applyFont="1" applyBorder="1" applyAlignment="1" applyProtection="1">
      <alignment horizontal="center" vertical="center" shrinkToFit="1"/>
      <protection/>
    </xf>
    <xf numFmtId="49" fontId="6" fillId="0" borderId="118" xfId="0" applyNumberFormat="1" applyFont="1" applyBorder="1" applyAlignment="1" applyProtection="1">
      <alignment horizontal="center" vertical="center" shrinkToFit="1"/>
      <protection/>
    </xf>
    <xf numFmtId="49" fontId="3" fillId="0" borderId="119" xfId="0" applyNumberFormat="1" applyFont="1" applyBorder="1" applyAlignment="1" applyProtection="1">
      <alignment horizontal="center" vertical="center" shrinkToFit="1"/>
      <protection/>
    </xf>
    <xf numFmtId="49" fontId="3" fillId="0" borderId="120" xfId="0" applyNumberFormat="1" applyFont="1" applyBorder="1" applyAlignment="1" applyProtection="1">
      <alignment horizontal="center" vertical="center" shrinkToFit="1"/>
      <protection/>
    </xf>
    <xf numFmtId="49" fontId="3" fillId="0" borderId="121" xfId="0" applyNumberFormat="1" applyFont="1" applyBorder="1" applyAlignment="1" applyProtection="1">
      <alignment horizontal="center" vertical="center" shrinkToFit="1"/>
      <protection/>
    </xf>
    <xf numFmtId="0" fontId="6" fillId="0" borderId="116" xfId="0" applyFont="1" applyFill="1" applyBorder="1" applyAlignment="1" applyProtection="1">
      <alignment horizontal="center" vertical="center" wrapText="1"/>
      <protection/>
    </xf>
    <xf numFmtId="0" fontId="6" fillId="0" borderId="117" xfId="0" applyFont="1" applyBorder="1" applyAlignment="1" applyProtection="1">
      <alignment horizontal="center" vertical="center" wrapText="1"/>
      <protection/>
    </xf>
    <xf numFmtId="0" fontId="6" fillId="0" borderId="118" xfId="0" applyFont="1" applyBorder="1" applyAlignment="1" applyProtection="1">
      <alignment horizontal="center" vertical="center" wrapText="1"/>
      <protection/>
    </xf>
    <xf numFmtId="0" fontId="3" fillId="0" borderId="119" xfId="0" applyFont="1" applyBorder="1" applyAlignment="1" applyProtection="1">
      <alignment horizontal="center" vertical="center" wrapText="1"/>
      <protection/>
    </xf>
    <xf numFmtId="0" fontId="3" fillId="0" borderId="120" xfId="0" applyFont="1" applyBorder="1" applyAlignment="1" applyProtection="1">
      <alignment horizontal="center" vertical="center" wrapText="1"/>
      <protection/>
    </xf>
    <xf numFmtId="0" fontId="3" fillId="0" borderId="121" xfId="0" applyFont="1" applyBorder="1" applyAlignment="1" applyProtection="1">
      <alignment horizontal="center" vertical="center" wrapText="1"/>
      <protection/>
    </xf>
    <xf numFmtId="0" fontId="59" fillId="0" borderId="0" xfId="0" applyFont="1" applyAlignment="1" applyProtection="1">
      <alignment vertical="center" shrinkToFit="1"/>
      <protection/>
    </xf>
    <xf numFmtId="0" fontId="60" fillId="0" borderId="41" xfId="0" applyFont="1" applyBorder="1" applyAlignment="1" applyProtection="1">
      <alignment horizontal="distributed" vertical="center" shrinkToFit="1"/>
      <protection/>
    </xf>
    <xf numFmtId="0" fontId="60" fillId="0" borderId="122" xfId="0" applyNumberFormat="1" applyFont="1" applyFill="1" applyBorder="1" applyAlignment="1" applyProtection="1">
      <alignment horizontal="distributed" vertical="center" wrapText="1"/>
      <protection/>
    </xf>
    <xf numFmtId="0" fontId="60" fillId="0" borderId="123" xfId="0" applyFont="1" applyFill="1" applyBorder="1" applyAlignment="1" applyProtection="1">
      <alignment horizontal="distributed" vertical="center" wrapText="1"/>
      <protection/>
    </xf>
    <xf numFmtId="0" fontId="60" fillId="0" borderId="124" xfId="0" applyFont="1" applyFill="1" applyBorder="1" applyAlignment="1" applyProtection="1">
      <alignment horizontal="distributed" vertical="center" wrapText="1"/>
      <protection/>
    </xf>
    <xf numFmtId="0" fontId="59" fillId="0" borderId="125" xfId="0" applyFont="1" applyBorder="1" applyAlignment="1" applyProtection="1">
      <alignment horizontal="distributed" vertical="center" wrapText="1"/>
      <protection/>
    </xf>
    <xf numFmtId="0" fontId="59" fillId="0" borderId="126" xfId="0" applyFont="1" applyBorder="1" applyAlignment="1" applyProtection="1">
      <alignment horizontal="distributed" vertical="center" wrapText="1"/>
      <protection/>
    </xf>
    <xf numFmtId="0" fontId="59" fillId="0" borderId="127" xfId="0" applyFont="1" applyBorder="1" applyAlignment="1" applyProtection="1">
      <alignment horizontal="distributed" vertical="center" wrapText="1"/>
      <protection/>
    </xf>
    <xf numFmtId="0" fontId="60" fillId="0" borderId="123" xfId="0" applyNumberFormat="1" applyFont="1" applyFill="1" applyBorder="1" applyAlignment="1" applyProtection="1">
      <alignment horizontal="distributed" vertical="center" wrapText="1"/>
      <protection/>
    </xf>
    <xf numFmtId="0" fontId="60" fillId="0" borderId="124" xfId="0" applyNumberFormat="1" applyFont="1" applyFill="1" applyBorder="1" applyAlignment="1" applyProtection="1">
      <alignment horizontal="distributed" vertical="center" wrapText="1"/>
      <protection/>
    </xf>
    <xf numFmtId="0" fontId="60" fillId="0" borderId="128" xfId="0" applyFont="1" applyBorder="1" applyAlignment="1" applyProtection="1">
      <alignment horizontal="distributed" vertical="center" wrapText="1"/>
      <protection/>
    </xf>
    <xf numFmtId="0" fontId="60" fillId="0" borderId="22" xfId="0" applyFont="1" applyBorder="1" applyAlignment="1" applyProtection="1">
      <alignment horizontal="distributed" vertical="center" wrapText="1"/>
      <protection/>
    </xf>
    <xf numFmtId="0" fontId="60" fillId="0" borderId="17" xfId="0" applyFont="1" applyBorder="1" applyAlignment="1" applyProtection="1">
      <alignment horizontal="distributed" vertical="center" wrapText="1"/>
      <protection/>
    </xf>
    <xf numFmtId="0" fontId="60" fillId="0" borderId="129" xfId="0" applyNumberFormat="1" applyFont="1" applyFill="1" applyBorder="1" applyAlignment="1" applyProtection="1">
      <alignment horizontal="distributed" vertical="center" wrapText="1"/>
      <protection/>
    </xf>
    <xf numFmtId="0" fontId="60" fillId="0" borderId="85" xfId="0" applyNumberFormat="1" applyFont="1" applyFill="1" applyBorder="1" applyAlignment="1" applyProtection="1">
      <alignment horizontal="distributed" vertical="center" wrapText="1"/>
      <protection/>
    </xf>
    <xf numFmtId="0" fontId="60" fillId="0" borderId="130" xfId="0" applyFont="1" applyFill="1" applyBorder="1" applyAlignment="1" applyProtection="1">
      <alignment horizontal="distributed" vertical="center" wrapText="1"/>
      <protection/>
    </xf>
    <xf numFmtId="0" fontId="6" fillId="0" borderId="36" xfId="0" applyFont="1" applyBorder="1" applyAlignment="1" applyProtection="1">
      <alignment horizontal="distributed" vertical="center" indent="1"/>
      <protection locked="0"/>
    </xf>
    <xf numFmtId="0" fontId="6" fillId="0" borderId="131" xfId="0" applyFont="1" applyBorder="1" applyAlignment="1" applyProtection="1">
      <alignment horizontal="distributed" vertical="center" indent="1"/>
      <protection locked="0"/>
    </xf>
    <xf numFmtId="0" fontId="6" fillId="0" borderId="132" xfId="0" applyFont="1" applyBorder="1" applyAlignment="1" applyProtection="1">
      <alignment horizontal="distributed" vertical="center" indent="1"/>
      <protection locked="0"/>
    </xf>
    <xf numFmtId="0" fontId="6" fillId="0" borderId="119" xfId="0" applyFont="1" applyBorder="1" applyAlignment="1" applyProtection="1">
      <alignment horizontal="distributed" vertical="center" indent="1"/>
      <protection locked="0"/>
    </xf>
    <xf numFmtId="0" fontId="6" fillId="0" borderId="120" xfId="0" applyFont="1" applyBorder="1" applyAlignment="1" applyProtection="1">
      <alignment horizontal="distributed" vertical="center" indent="1"/>
      <protection locked="0"/>
    </xf>
    <xf numFmtId="0" fontId="6" fillId="0" borderId="133" xfId="0" applyFont="1" applyBorder="1" applyAlignment="1" applyProtection="1">
      <alignment horizontal="distributed" vertical="center" indent="1"/>
      <protection locked="0"/>
    </xf>
    <xf numFmtId="0" fontId="60" fillId="0" borderId="134" xfId="0" applyFont="1" applyBorder="1" applyAlignment="1" applyProtection="1">
      <alignment horizontal="distributed" vertical="center" wrapText="1"/>
      <protection/>
    </xf>
    <xf numFmtId="0" fontId="60" fillId="0" borderId="109" xfId="0" applyFont="1" applyBorder="1" applyAlignment="1" applyProtection="1">
      <alignment horizontal="distributed" vertical="center" wrapText="1"/>
      <protection/>
    </xf>
    <xf numFmtId="0" fontId="60" fillId="0" borderId="110" xfId="0" applyFont="1" applyBorder="1" applyAlignment="1" applyProtection="1">
      <alignment horizontal="distributed" vertical="center" wrapText="1"/>
      <protection/>
    </xf>
    <xf numFmtId="0" fontId="60" fillId="0" borderId="135" xfId="0" applyNumberFormat="1" applyFont="1" applyFill="1" applyBorder="1" applyAlignment="1" applyProtection="1">
      <alignment horizontal="distributed" vertical="center" wrapText="1"/>
      <protection/>
    </xf>
    <xf numFmtId="0" fontId="60" fillId="0" borderId="131" xfId="0" applyNumberFormat="1" applyFont="1" applyFill="1" applyBorder="1" applyAlignment="1" applyProtection="1">
      <alignment horizontal="distributed" vertical="center" wrapText="1"/>
      <protection/>
    </xf>
    <xf numFmtId="0" fontId="60" fillId="0" borderId="136" xfId="0" applyFont="1" applyFill="1" applyBorder="1" applyAlignment="1" applyProtection="1">
      <alignment horizontal="distributed" vertical="center" wrapText="1"/>
      <protection/>
    </xf>
    <xf numFmtId="0" fontId="60" fillId="0" borderId="137" xfId="0" applyFont="1" applyBorder="1" applyAlignment="1" applyProtection="1">
      <alignment horizontal="distributed" vertical="center" wrapText="1"/>
      <protection/>
    </xf>
    <xf numFmtId="0" fontId="60" fillId="0" borderId="120" xfId="0" applyFont="1" applyBorder="1" applyAlignment="1" applyProtection="1">
      <alignment horizontal="distributed" vertical="center" wrapText="1"/>
      <protection/>
    </xf>
    <xf numFmtId="0" fontId="60" fillId="0" borderId="121" xfId="0" applyFont="1" applyBorder="1" applyAlignment="1" applyProtection="1">
      <alignment horizontal="distributed" vertical="center" wrapText="1"/>
      <protection/>
    </xf>
    <xf numFmtId="177" fontId="5" fillId="0" borderId="138" xfId="0" applyNumberFormat="1" applyFont="1" applyFill="1" applyBorder="1" applyAlignment="1" applyProtection="1">
      <alignment horizontal="center" vertical="center" wrapText="1"/>
      <protection locked="0"/>
    </xf>
    <xf numFmtId="177" fontId="0" fillId="0" borderId="139" xfId="0" applyNumberFormat="1" applyFont="1" applyBorder="1" applyAlignment="1" applyProtection="1">
      <alignment horizontal="center" vertical="center" wrapText="1"/>
      <protection locked="0"/>
    </xf>
    <xf numFmtId="0" fontId="6" fillId="0" borderId="19" xfId="0" applyNumberFormat="1" applyFont="1" applyFill="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0" fontId="6" fillId="0" borderId="17"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39" xfId="0" applyFont="1" applyBorder="1" applyAlignment="1" applyProtection="1">
      <alignment horizontal="center" vertical="center" shrinkToFit="1"/>
      <protection/>
    </xf>
    <xf numFmtId="0" fontId="6" fillId="0" borderId="140" xfId="0" applyFont="1" applyBorder="1" applyAlignment="1" applyProtection="1">
      <alignment horizontal="center" vertical="center" shrinkToFit="1"/>
      <protection/>
    </xf>
    <xf numFmtId="0" fontId="6" fillId="0" borderId="40" xfId="0" applyFont="1" applyBorder="1" applyAlignment="1" applyProtection="1">
      <alignment horizontal="center" vertical="center" shrinkToFit="1"/>
      <protection/>
    </xf>
    <xf numFmtId="0" fontId="60" fillId="0" borderId="108" xfId="0" applyFont="1" applyBorder="1" applyAlignment="1" applyProtection="1">
      <alignment horizontal="distributed" vertical="center" wrapText="1" indent="1"/>
      <protection/>
    </xf>
    <xf numFmtId="0" fontId="60" fillId="0" borderId="109" xfId="0" applyFont="1" applyBorder="1" applyAlignment="1" applyProtection="1">
      <alignment horizontal="distributed" vertical="center" wrapText="1" indent="1"/>
      <protection/>
    </xf>
    <xf numFmtId="0" fontId="60" fillId="0" borderId="141" xfId="0" applyFont="1" applyBorder="1" applyAlignment="1" applyProtection="1">
      <alignment horizontal="distributed" vertical="center" wrapText="1" indent="1"/>
      <protection/>
    </xf>
    <xf numFmtId="49" fontId="4" fillId="0" borderId="116" xfId="0" applyNumberFormat="1" applyFont="1" applyBorder="1" applyAlignment="1" applyProtection="1">
      <alignment horizontal="center" vertical="center" shrinkToFit="1"/>
      <protection/>
    </xf>
    <xf numFmtId="49" fontId="4" fillId="0" borderId="117" xfId="0" applyNumberFormat="1" applyFont="1" applyBorder="1" applyAlignment="1" applyProtection="1">
      <alignment horizontal="center" vertical="center" shrinkToFit="1"/>
      <protection/>
    </xf>
    <xf numFmtId="49" fontId="4" fillId="0" borderId="142" xfId="0" applyNumberFormat="1" applyFont="1" applyBorder="1" applyAlignment="1" applyProtection="1">
      <alignment horizontal="center" vertical="center" shrinkToFit="1"/>
      <protection/>
    </xf>
    <xf numFmtId="0" fontId="60" fillId="0" borderId="143" xfId="0" applyNumberFormat="1" applyFont="1" applyFill="1" applyBorder="1" applyAlignment="1" applyProtection="1">
      <alignment horizontal="distributed" vertical="center" wrapText="1"/>
      <protection/>
    </xf>
    <xf numFmtId="0" fontId="60" fillId="0" borderId="117" xfId="0" applyNumberFormat="1" applyFont="1" applyFill="1" applyBorder="1" applyAlignment="1" applyProtection="1">
      <alignment horizontal="distributed" vertical="center" wrapText="1"/>
      <protection/>
    </xf>
    <xf numFmtId="0" fontId="60" fillId="0" borderId="118" xfId="0" applyFont="1" applyFill="1" applyBorder="1" applyAlignment="1" applyProtection="1">
      <alignment horizontal="distributed" vertical="center" wrapText="1"/>
      <protection/>
    </xf>
    <xf numFmtId="0" fontId="59" fillId="0" borderId="137" xfId="0" applyFont="1" applyBorder="1" applyAlignment="1" applyProtection="1">
      <alignment horizontal="distributed" vertical="center" wrapText="1"/>
      <protection/>
    </xf>
    <xf numFmtId="0" fontId="59" fillId="0" borderId="120" xfId="0" applyFont="1" applyBorder="1" applyAlignment="1" applyProtection="1">
      <alignment horizontal="distributed" vertical="center" wrapText="1"/>
      <protection/>
    </xf>
    <xf numFmtId="0" fontId="59" fillId="0" borderId="121" xfId="0" applyFont="1" applyBorder="1" applyAlignment="1" applyProtection="1">
      <alignment horizontal="distributed" vertical="center" wrapText="1"/>
      <protection/>
    </xf>
    <xf numFmtId="0" fontId="4" fillId="0" borderId="22" xfId="0" applyNumberFormat="1"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179" fontId="4" fillId="0" borderId="116" xfId="0" applyNumberFormat="1" applyFont="1" applyFill="1" applyBorder="1" applyAlignment="1" applyProtection="1">
      <alignment horizontal="center" vertical="center" wrapText="1"/>
      <protection locked="0"/>
    </xf>
    <xf numFmtId="179" fontId="3" fillId="0" borderId="117" xfId="0" applyNumberFormat="1" applyFont="1" applyBorder="1" applyAlignment="1" applyProtection="1">
      <alignment horizontal="center" vertical="center" wrapText="1"/>
      <protection locked="0"/>
    </xf>
    <xf numFmtId="179" fontId="3" fillId="0" borderId="125" xfId="0" applyNumberFormat="1" applyFont="1" applyBorder="1" applyAlignment="1" applyProtection="1">
      <alignment horizontal="center" vertical="center" wrapText="1"/>
      <protection locked="0"/>
    </xf>
    <xf numFmtId="179" fontId="3" fillId="0" borderId="126" xfId="0" applyNumberFormat="1" applyFont="1" applyBorder="1" applyAlignment="1" applyProtection="1">
      <alignment horizontal="center" vertical="center" wrapText="1"/>
      <protection locked="0"/>
    </xf>
    <xf numFmtId="0" fontId="4" fillId="0" borderId="116" xfId="0" applyNumberFormat="1" applyFont="1" applyFill="1" applyBorder="1" applyAlignment="1" applyProtection="1">
      <alignment horizontal="center" vertical="center" wrapText="1"/>
      <protection locked="0"/>
    </xf>
    <xf numFmtId="0" fontId="3" fillId="0" borderId="117" xfId="0" applyFont="1" applyBorder="1" applyAlignment="1" applyProtection="1">
      <alignment horizontal="center" vertical="center" wrapText="1"/>
      <protection locked="0"/>
    </xf>
    <xf numFmtId="0" fontId="3" fillId="0" borderId="118" xfId="0" applyFont="1" applyBorder="1" applyAlignment="1" applyProtection="1">
      <alignment horizontal="center" vertical="center" wrapText="1"/>
      <protection locked="0"/>
    </xf>
    <xf numFmtId="0" fontId="3" fillId="0" borderId="125" xfId="0" applyFont="1" applyBorder="1" applyAlignment="1" applyProtection="1">
      <alignment horizontal="center" vertical="center" wrapText="1"/>
      <protection locked="0"/>
    </xf>
    <xf numFmtId="0" fontId="3" fillId="0" borderId="126" xfId="0" applyFont="1" applyBorder="1" applyAlignment="1" applyProtection="1">
      <alignment horizontal="center" vertical="center" wrapText="1"/>
      <protection locked="0"/>
    </xf>
    <xf numFmtId="0" fontId="3" fillId="0" borderId="127" xfId="0" applyFont="1" applyBorder="1" applyAlignment="1" applyProtection="1">
      <alignment horizontal="center" vertical="center" wrapText="1"/>
      <protection locked="0"/>
    </xf>
    <xf numFmtId="49" fontId="4" fillId="0" borderId="119" xfId="0" applyNumberFormat="1" applyFont="1" applyBorder="1" applyAlignment="1" applyProtection="1">
      <alignment horizontal="center" vertical="center" shrinkToFit="1"/>
      <protection/>
    </xf>
    <xf numFmtId="0" fontId="6" fillId="0" borderId="36" xfId="0" applyNumberFormat="1" applyFont="1" applyFill="1" applyBorder="1" applyAlignment="1" applyProtection="1">
      <alignment horizontal="center" vertical="center" shrinkToFit="1"/>
      <protection/>
    </xf>
    <xf numFmtId="0" fontId="6" fillId="0" borderId="136" xfId="0" applyFont="1" applyBorder="1" applyAlignment="1" applyProtection="1">
      <alignment horizontal="center" vertical="center" shrinkToFit="1"/>
      <protection/>
    </xf>
    <xf numFmtId="0" fontId="6" fillId="0" borderId="125" xfId="0" applyFont="1" applyBorder="1" applyAlignment="1" applyProtection="1">
      <alignment horizontal="center" vertical="center" shrinkToFit="1"/>
      <protection/>
    </xf>
    <xf numFmtId="0" fontId="6" fillId="0" borderId="127" xfId="0" applyFont="1" applyBorder="1" applyAlignment="1" applyProtection="1">
      <alignment horizontal="center" vertical="center" shrinkToFit="1"/>
      <protection/>
    </xf>
    <xf numFmtId="0" fontId="6" fillId="0" borderId="116" xfId="0" applyNumberFormat="1" applyFont="1" applyFill="1" applyBorder="1" applyAlignment="1" applyProtection="1">
      <alignment horizontal="center" vertical="center" shrinkToFit="1"/>
      <protection/>
    </xf>
    <xf numFmtId="0" fontId="6" fillId="0" borderId="118" xfId="0" applyFont="1" applyBorder="1" applyAlignment="1" applyProtection="1">
      <alignment horizontal="center" vertical="center" shrinkToFit="1"/>
      <protection/>
    </xf>
    <xf numFmtId="0" fontId="6" fillId="0" borderId="119" xfId="0" applyFont="1" applyBorder="1" applyAlignment="1" applyProtection="1">
      <alignment horizontal="center" vertical="center" shrinkToFit="1"/>
      <protection/>
    </xf>
    <xf numFmtId="0" fontId="6" fillId="0" borderId="121" xfId="0" applyFont="1" applyBorder="1" applyAlignment="1" applyProtection="1">
      <alignment horizontal="center" vertical="center" shrinkToFit="1"/>
      <protection/>
    </xf>
    <xf numFmtId="49" fontId="4" fillId="0" borderId="125" xfId="0" applyNumberFormat="1" applyFont="1" applyBorder="1" applyAlignment="1" applyProtection="1">
      <alignment horizontal="center" vertical="center" shrinkToFit="1"/>
      <protection/>
    </xf>
    <xf numFmtId="49" fontId="4" fillId="0" borderId="126" xfId="0" applyNumberFormat="1" applyFont="1" applyBorder="1" applyAlignment="1" applyProtection="1">
      <alignment horizontal="center" vertical="center" shrinkToFit="1"/>
      <protection/>
    </xf>
    <xf numFmtId="49" fontId="4" fillId="0" borderId="45" xfId="0" applyNumberFormat="1" applyFont="1" applyBorder="1" applyAlignment="1" applyProtection="1">
      <alignment horizontal="center" vertical="center" shrinkToFit="1"/>
      <protection/>
    </xf>
    <xf numFmtId="0" fontId="60" fillId="0" borderId="144" xfId="0" applyNumberFormat="1" applyFont="1" applyFill="1" applyBorder="1" applyAlignment="1" applyProtection="1">
      <alignment horizontal="distributed" vertical="center" wrapText="1"/>
      <protection/>
    </xf>
    <xf numFmtId="0" fontId="59" fillId="0" borderId="139" xfId="0" applyFont="1" applyBorder="1" applyAlignment="1" applyProtection="1">
      <alignment horizontal="distributed" vertical="center" wrapText="1"/>
      <protection/>
    </xf>
    <xf numFmtId="0" fontId="60" fillId="0" borderId="145" xfId="0" applyNumberFormat="1" applyFont="1" applyFill="1" applyBorder="1" applyAlignment="1" applyProtection="1">
      <alignment horizontal="distributed" vertical="center" indent="1"/>
      <protection/>
    </xf>
    <xf numFmtId="0" fontId="59" fillId="0" borderId="146" xfId="0" applyFont="1" applyBorder="1" applyAlignment="1" applyProtection="1">
      <alignment horizontal="distributed" vertical="center" indent="1"/>
      <protection/>
    </xf>
    <xf numFmtId="49" fontId="4" fillId="0" borderId="147" xfId="0" applyNumberFormat="1" applyFont="1" applyBorder="1" applyAlignment="1" applyProtection="1">
      <alignment horizontal="center" vertical="center" shrinkToFit="1"/>
      <protection/>
    </xf>
    <xf numFmtId="49" fontId="4" fillId="0" borderId="0" xfId="0" applyNumberFormat="1" applyFont="1" applyBorder="1" applyAlignment="1" applyProtection="1">
      <alignment horizontal="center" vertical="center" shrinkToFit="1"/>
      <protection/>
    </xf>
    <xf numFmtId="49" fontId="4" fillId="0" borderId="44" xfId="0" applyNumberFormat="1" applyFont="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17" xfId="0" applyBorder="1" applyAlignment="1">
      <alignment horizontal="center" vertical="center" shrinkToFit="1"/>
    </xf>
    <xf numFmtId="0" fontId="60" fillId="0" borderId="131" xfId="0" applyFont="1" applyBorder="1" applyAlignment="1" applyProtection="1">
      <alignment horizontal="distributed" vertical="center" wrapText="1"/>
      <protection/>
    </xf>
    <xf numFmtId="0" fontId="59" fillId="0" borderId="148" xfId="0" applyFont="1" applyBorder="1" applyAlignment="1" applyProtection="1">
      <alignment horizontal="distributed" vertical="center" wrapText="1"/>
      <protection/>
    </xf>
    <xf numFmtId="0" fontId="59" fillId="0" borderId="0" xfId="0" applyFont="1" applyBorder="1" applyAlignment="1" applyProtection="1">
      <alignment horizontal="distributed" vertical="center" wrapText="1"/>
      <protection/>
    </xf>
    <xf numFmtId="0" fontId="59" fillId="0" borderId="131" xfId="0" applyFont="1" applyBorder="1" applyAlignment="1" applyProtection="1">
      <alignment vertical="center"/>
      <protection/>
    </xf>
    <xf numFmtId="0" fontId="59" fillId="0" borderId="0" xfId="0" applyFont="1" applyBorder="1" applyAlignment="1" applyProtection="1">
      <alignment vertical="center"/>
      <protection/>
    </xf>
    <xf numFmtId="177" fontId="6" fillId="0" borderId="131" xfId="0" applyNumberFormat="1" applyFont="1" applyFill="1" applyBorder="1" applyAlignment="1" applyProtection="1">
      <alignment horizontal="right" vertical="center"/>
      <protection locked="0"/>
    </xf>
    <xf numFmtId="177" fontId="6" fillId="0" borderId="0" xfId="0" applyNumberFormat="1" applyFont="1" applyBorder="1" applyAlignment="1" applyProtection="1">
      <alignment horizontal="right" vertical="center"/>
      <protection locked="0"/>
    </xf>
    <xf numFmtId="0" fontId="60" fillId="0" borderId="131" xfId="0" applyFont="1" applyFill="1" applyBorder="1" applyAlignment="1" applyProtection="1">
      <alignment horizontal="distributed" vertical="center" wrapText="1"/>
      <protection/>
    </xf>
    <xf numFmtId="0" fontId="59" fillId="0" borderId="149" xfId="0" applyFont="1" applyBorder="1" applyAlignment="1" applyProtection="1">
      <alignment horizontal="distributed" vertical="center" wrapText="1"/>
      <protection/>
    </xf>
    <xf numFmtId="0" fontId="4" fillId="0" borderId="148" xfId="0" applyNumberFormat="1" applyFont="1" applyFill="1" applyBorder="1" applyAlignment="1" applyProtection="1">
      <alignment horizontal="distributed" vertical="center" wrapText="1"/>
      <protection/>
    </xf>
    <xf numFmtId="0" fontId="4" fillId="0" borderId="150" xfId="0" applyFont="1" applyBorder="1" applyAlignment="1" applyProtection="1">
      <alignment horizontal="distributed" vertical="center" wrapText="1"/>
      <protection/>
    </xf>
    <xf numFmtId="0" fontId="4" fillId="0" borderId="137" xfId="0" applyFont="1" applyBorder="1" applyAlignment="1" applyProtection="1">
      <alignment horizontal="distributed" vertical="center" wrapText="1"/>
      <protection/>
    </xf>
    <xf numFmtId="0" fontId="4" fillId="0" borderId="120" xfId="0" applyFont="1" applyBorder="1" applyAlignment="1" applyProtection="1">
      <alignment horizontal="distributed" vertical="center" wrapText="1"/>
      <protection/>
    </xf>
    <xf numFmtId="0" fontId="4" fillId="0" borderId="121" xfId="0" applyFont="1" applyBorder="1" applyAlignment="1" applyProtection="1">
      <alignment horizontal="distributed" vertical="center" wrapText="1"/>
      <protection/>
    </xf>
    <xf numFmtId="0" fontId="60" fillId="0" borderId="116" xfId="0" applyFont="1" applyFill="1" applyBorder="1" applyAlignment="1" applyProtection="1">
      <alignment horizontal="distributed" vertical="center" wrapText="1"/>
      <protection/>
    </xf>
    <xf numFmtId="0" fontId="60" fillId="0" borderId="118" xfId="0" applyFont="1" applyBorder="1" applyAlignment="1" applyProtection="1">
      <alignment horizontal="distributed" vertical="center" wrapText="1"/>
      <protection/>
    </xf>
    <xf numFmtId="0" fontId="59" fillId="0" borderId="119" xfId="0" applyFont="1" applyBorder="1" applyAlignment="1" applyProtection="1">
      <alignment horizontal="distributed" vertical="center" wrapText="1"/>
      <protection/>
    </xf>
    <xf numFmtId="179" fontId="4" fillId="0" borderId="117" xfId="0" applyNumberFormat="1" applyFont="1" applyFill="1" applyBorder="1" applyAlignment="1" applyProtection="1">
      <alignment horizontal="center" vertical="center" wrapText="1"/>
      <protection locked="0"/>
    </xf>
    <xf numFmtId="0" fontId="60" fillId="0" borderId="116" xfId="0" applyNumberFormat="1" applyFont="1" applyFill="1" applyBorder="1" applyAlignment="1" applyProtection="1">
      <alignment horizontal="distributed" vertical="center" wrapText="1"/>
      <protection/>
    </xf>
    <xf numFmtId="0" fontId="61" fillId="0" borderId="138" xfId="0" applyNumberFormat="1" applyFont="1" applyFill="1" applyBorder="1" applyAlignment="1" applyProtection="1">
      <alignment horizontal="center" vertical="center" wrapText="1"/>
      <protection/>
    </xf>
    <xf numFmtId="0" fontId="62" fillId="0" borderId="139" xfId="0" applyFont="1" applyBorder="1" applyAlignment="1" applyProtection="1">
      <alignment horizontal="center" vertical="center" wrapText="1"/>
      <protection/>
    </xf>
    <xf numFmtId="0" fontId="4" fillId="0" borderId="116" xfId="0" applyNumberFormat="1" applyFont="1" applyFill="1" applyBorder="1" applyAlignment="1" applyProtection="1">
      <alignment horizontal="left" vertical="center" shrinkToFit="1"/>
      <protection locked="0"/>
    </xf>
    <xf numFmtId="0" fontId="3" fillId="0" borderId="117" xfId="0" applyFont="1" applyBorder="1" applyAlignment="1" applyProtection="1">
      <alignment horizontal="left" vertical="center" shrinkToFit="1"/>
      <protection locked="0"/>
    </xf>
    <xf numFmtId="0" fontId="3" fillId="0" borderId="118" xfId="0" applyFont="1" applyBorder="1" applyAlignment="1" applyProtection="1">
      <alignment horizontal="left" vertical="center" shrinkToFit="1"/>
      <protection locked="0"/>
    </xf>
    <xf numFmtId="0" fontId="3" fillId="0" borderId="125" xfId="0" applyFont="1" applyBorder="1" applyAlignment="1" applyProtection="1">
      <alignment horizontal="left" vertical="center" shrinkToFit="1"/>
      <protection locked="0"/>
    </xf>
    <xf numFmtId="0" fontId="3" fillId="0" borderId="126" xfId="0" applyFont="1" applyBorder="1" applyAlignment="1" applyProtection="1">
      <alignment horizontal="left" vertical="center" shrinkToFit="1"/>
      <protection locked="0"/>
    </xf>
    <xf numFmtId="0" fontId="3" fillId="0" borderId="127" xfId="0" applyFont="1" applyBorder="1" applyAlignment="1" applyProtection="1">
      <alignment horizontal="left" vertical="center" shrinkToFit="1"/>
      <protection locked="0"/>
    </xf>
    <xf numFmtId="49" fontId="4" fillId="0" borderId="151" xfId="0" applyNumberFormat="1" applyFont="1" applyFill="1" applyBorder="1" applyAlignment="1" applyProtection="1">
      <alignment horizontal="center" vertical="center" shrinkToFit="1"/>
      <protection locked="0"/>
    </xf>
    <xf numFmtId="49" fontId="3" fillId="0" borderId="152" xfId="0" applyNumberFormat="1"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177" fontId="0" fillId="0" borderId="153" xfId="0" applyNumberFormat="1" applyFont="1" applyBorder="1" applyAlignment="1" applyProtection="1">
      <alignment horizontal="center" vertical="center" wrapText="1"/>
      <protection locked="0"/>
    </xf>
    <xf numFmtId="179" fontId="3" fillId="0" borderId="118" xfId="0" applyNumberFormat="1" applyFont="1" applyBorder="1" applyAlignment="1" applyProtection="1">
      <alignment horizontal="center" vertical="center" wrapText="1"/>
      <protection locked="0"/>
    </xf>
    <xf numFmtId="179" fontId="3" fillId="0" borderId="154" xfId="0" applyNumberFormat="1" applyFont="1" applyBorder="1" applyAlignment="1" applyProtection="1">
      <alignment horizontal="center" vertical="center" wrapText="1"/>
      <protection locked="0"/>
    </xf>
    <xf numFmtId="179" fontId="3" fillId="0" borderId="155" xfId="0" applyNumberFormat="1" applyFont="1" applyBorder="1" applyAlignment="1" applyProtection="1">
      <alignment horizontal="center" vertical="center" wrapText="1"/>
      <protection locked="0"/>
    </xf>
    <xf numFmtId="0" fontId="4" fillId="0" borderId="147"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50" xfId="0" applyFont="1" applyBorder="1" applyAlignment="1" applyProtection="1">
      <alignment horizontal="center" vertical="center" wrapText="1"/>
      <protection locked="0"/>
    </xf>
    <xf numFmtId="0" fontId="3" fillId="0" borderId="156" xfId="0" applyFont="1" applyBorder="1" applyAlignment="1" applyProtection="1">
      <alignment horizontal="center" vertical="center" wrapText="1"/>
      <protection locked="0"/>
    </xf>
    <xf numFmtId="0" fontId="3" fillId="0" borderId="154" xfId="0" applyFont="1" applyBorder="1" applyAlignment="1" applyProtection="1">
      <alignment horizontal="center" vertical="center" wrapText="1"/>
      <protection locked="0"/>
    </xf>
    <xf numFmtId="0" fontId="3" fillId="0" borderId="155" xfId="0" applyFont="1" applyBorder="1" applyAlignment="1" applyProtection="1">
      <alignment horizontal="center" vertical="center" wrapText="1"/>
      <protection locked="0"/>
    </xf>
    <xf numFmtId="0" fontId="4" fillId="0" borderId="147" xfId="0" applyNumberFormat="1" applyFont="1" applyFill="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150" xfId="0" applyFont="1" applyBorder="1" applyAlignment="1" applyProtection="1">
      <alignment horizontal="left" vertical="center" shrinkToFit="1"/>
      <protection locked="0"/>
    </xf>
    <xf numFmtId="0" fontId="3" fillId="0" borderId="156" xfId="0" applyFont="1" applyBorder="1" applyAlignment="1" applyProtection="1">
      <alignment horizontal="left" vertical="center" shrinkToFit="1"/>
      <protection locked="0"/>
    </xf>
    <xf numFmtId="0" fontId="3" fillId="0" borderId="154" xfId="0" applyFont="1" applyBorder="1" applyAlignment="1" applyProtection="1">
      <alignment horizontal="left" vertical="center" shrinkToFit="1"/>
      <protection locked="0"/>
    </xf>
    <xf numFmtId="0" fontId="3" fillId="0" borderId="155" xfId="0" applyFont="1" applyBorder="1" applyAlignment="1" applyProtection="1">
      <alignment horizontal="left" vertical="center" shrinkToFit="1"/>
      <protection locked="0"/>
    </xf>
    <xf numFmtId="49" fontId="4" fillId="0" borderId="157" xfId="0" applyNumberFormat="1" applyFont="1" applyFill="1" applyBorder="1" applyAlignment="1" applyProtection="1">
      <alignment horizontal="center" vertical="center" shrinkToFit="1"/>
      <protection locked="0"/>
    </xf>
    <xf numFmtId="49" fontId="3" fillId="0" borderId="158" xfId="0" applyNumberFormat="1" applyFont="1" applyBorder="1" applyAlignment="1" applyProtection="1">
      <alignment horizontal="center" vertical="center" shrinkToFit="1"/>
      <protection locked="0"/>
    </xf>
    <xf numFmtId="0" fontId="6" fillId="0" borderId="140" xfId="0" applyFont="1" applyBorder="1" applyAlignment="1" applyProtection="1">
      <alignment horizontal="center" vertical="center" shrinkToFit="1"/>
      <protection locked="0"/>
    </xf>
    <xf numFmtId="0" fontId="3" fillId="0" borderId="140" xfId="0" applyFont="1" applyBorder="1" applyAlignment="1" applyProtection="1">
      <alignment horizontal="center" vertical="center" shrinkToFit="1"/>
      <protection locked="0"/>
    </xf>
    <xf numFmtId="0" fontId="59" fillId="0" borderId="0" xfId="0" applyFont="1" applyAlignment="1" applyProtection="1">
      <alignment vertical="center"/>
      <protection/>
    </xf>
    <xf numFmtId="0" fontId="60" fillId="0" borderId="122" xfId="0" applyNumberFormat="1" applyFont="1" applyFill="1" applyBorder="1" applyAlignment="1" applyProtection="1">
      <alignment horizontal="distributed" vertical="center" wrapText="1" indent="2"/>
      <protection/>
    </xf>
    <xf numFmtId="0" fontId="59" fillId="0" borderId="123" xfId="0" applyFont="1" applyBorder="1" applyAlignment="1" applyProtection="1">
      <alignment horizontal="distributed" vertical="center" wrapText="1" indent="2"/>
      <protection/>
    </xf>
    <xf numFmtId="0" fontId="59" fillId="0" borderId="124" xfId="0" applyFont="1" applyBorder="1" applyAlignment="1" applyProtection="1">
      <alignment horizontal="distributed" vertical="center" wrapText="1" indent="2"/>
      <protection/>
    </xf>
    <xf numFmtId="0" fontId="59" fillId="0" borderId="125" xfId="0" applyFont="1" applyBorder="1" applyAlignment="1" applyProtection="1">
      <alignment horizontal="distributed" vertical="center" wrapText="1" indent="2"/>
      <protection/>
    </xf>
    <xf numFmtId="0" fontId="59" fillId="0" borderId="126" xfId="0" applyFont="1" applyBorder="1" applyAlignment="1" applyProtection="1">
      <alignment horizontal="distributed" vertical="center" wrapText="1" indent="2"/>
      <protection/>
    </xf>
    <xf numFmtId="0" fontId="59" fillId="0" borderId="127" xfId="0" applyFont="1" applyBorder="1" applyAlignment="1" applyProtection="1">
      <alignment horizontal="distributed" vertical="center" wrapText="1" indent="2"/>
      <protection/>
    </xf>
    <xf numFmtId="0" fontId="60" fillId="0" borderId="159" xfId="0" applyNumberFormat="1" applyFont="1" applyFill="1" applyBorder="1" applyAlignment="1" applyProtection="1">
      <alignment horizontal="distributed" vertical="center" wrapText="1"/>
      <protection/>
    </xf>
    <xf numFmtId="0" fontId="60" fillId="0" borderId="160" xfId="0" applyNumberFormat="1" applyFont="1" applyFill="1" applyBorder="1" applyAlignment="1" applyProtection="1">
      <alignment horizontal="distributed" vertical="center" wrapText="1"/>
      <protection/>
    </xf>
    <xf numFmtId="0" fontId="60" fillId="0" borderId="161" xfId="0" applyFont="1" applyFill="1" applyBorder="1" applyAlignment="1" applyProtection="1">
      <alignment horizontal="distributed" vertical="center" wrapText="1"/>
      <protection/>
    </xf>
    <xf numFmtId="0" fontId="6" fillId="0" borderId="160" xfId="0" applyFont="1" applyBorder="1" applyAlignment="1" applyProtection="1">
      <alignment horizontal="center" vertical="center" shrinkToFit="1"/>
      <protection/>
    </xf>
    <xf numFmtId="0" fontId="6" fillId="0" borderId="162" xfId="0" applyFont="1" applyBorder="1" applyAlignment="1" applyProtection="1">
      <alignment horizontal="center" vertical="center" shrinkToFit="1"/>
      <protection/>
    </xf>
    <xf numFmtId="0" fontId="6" fillId="0" borderId="163" xfId="0" applyFont="1" applyBorder="1" applyAlignment="1" applyProtection="1">
      <alignment vertical="center" wrapText="1"/>
      <protection/>
    </xf>
    <xf numFmtId="0" fontId="3" fillId="0" borderId="164"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60" fillId="0" borderId="165" xfId="0" applyNumberFormat="1" applyFont="1" applyFill="1" applyBorder="1" applyAlignment="1" applyProtection="1">
      <alignment horizontal="distributed" vertical="center" wrapText="1" indent="1"/>
      <protection/>
    </xf>
    <xf numFmtId="0" fontId="59" fillId="0" borderId="152" xfId="0" applyFont="1" applyBorder="1" applyAlignment="1" applyProtection="1">
      <alignment horizontal="distributed" vertical="center" wrapText="1" indent="1"/>
      <protection/>
    </xf>
    <xf numFmtId="180" fontId="7" fillId="0" borderId="166" xfId="0" applyNumberFormat="1" applyFont="1" applyFill="1" applyBorder="1" applyAlignment="1" applyProtection="1">
      <alignment horizontal="center" vertical="center" wrapText="1"/>
      <protection/>
    </xf>
    <xf numFmtId="180" fontId="7" fillId="0" borderId="163" xfId="0" applyNumberFormat="1" applyFont="1" applyBorder="1" applyAlignment="1" applyProtection="1">
      <alignment horizontal="center" vertical="center" wrapText="1"/>
      <protection/>
    </xf>
    <xf numFmtId="180" fontId="7" fillId="0" borderId="167" xfId="0" applyNumberFormat="1" applyFont="1" applyBorder="1" applyAlignment="1" applyProtection="1">
      <alignment horizontal="center" vertical="center" wrapText="1"/>
      <protection/>
    </xf>
    <xf numFmtId="0" fontId="60" fillId="0" borderId="168" xfId="0" applyFont="1" applyBorder="1" applyAlignment="1" applyProtection="1">
      <alignment horizontal="distributed" vertical="center" wrapText="1"/>
      <protection/>
    </xf>
    <xf numFmtId="0" fontId="60" fillId="0" borderId="163" xfId="0" applyFont="1" applyBorder="1" applyAlignment="1" applyProtection="1">
      <alignment horizontal="distributed" vertical="center" wrapText="1"/>
      <protection/>
    </xf>
    <xf numFmtId="0" fontId="60" fillId="0" borderId="167" xfId="0" applyFont="1" applyBorder="1" applyAlignment="1" applyProtection="1">
      <alignment horizontal="distributed" vertical="center" wrapText="1"/>
      <protection/>
    </xf>
    <xf numFmtId="0" fontId="59" fillId="0" borderId="0" xfId="0" applyFont="1" applyAlignment="1" applyProtection="1">
      <alignment horizontal="right" vertical="center"/>
      <protection/>
    </xf>
    <xf numFmtId="178" fontId="3" fillId="0" borderId="0" xfId="0" applyNumberFormat="1" applyFont="1" applyAlignment="1" applyProtection="1">
      <alignment horizontal="center" vertical="center"/>
      <protection/>
    </xf>
    <xf numFmtId="0" fontId="60" fillId="0" borderId="41" xfId="0" applyNumberFormat="1" applyFont="1" applyFill="1" applyBorder="1" applyAlignment="1" applyProtection="1">
      <alignment horizontal="distributed" vertical="center" wrapText="1"/>
      <protection/>
    </xf>
    <xf numFmtId="0" fontId="59" fillId="0" borderId="41" xfId="0" applyFont="1" applyBorder="1" applyAlignment="1" applyProtection="1">
      <alignment horizontal="distributed" vertical="center" wrapText="1"/>
      <protection/>
    </xf>
    <xf numFmtId="0" fontId="59" fillId="0" borderId="123" xfId="0" applyFont="1" applyBorder="1" applyAlignment="1" applyProtection="1">
      <alignment horizontal="distributed" vertical="center" wrapText="1"/>
      <protection/>
    </xf>
    <xf numFmtId="0" fontId="59" fillId="0" borderId="124" xfId="0" applyFont="1" applyBorder="1" applyAlignment="1" applyProtection="1">
      <alignment horizontal="distributed" vertical="center" wrapText="1"/>
      <protection/>
    </xf>
    <xf numFmtId="0" fontId="59" fillId="0" borderId="22" xfId="0" applyFont="1" applyBorder="1" applyAlignment="1" applyProtection="1">
      <alignment horizontal="distributed" vertical="center" wrapText="1"/>
      <protection/>
    </xf>
    <xf numFmtId="0" fontId="6" fillId="0" borderId="108" xfId="0" applyFont="1" applyBorder="1" applyAlignment="1" applyProtection="1">
      <alignment vertical="center" wrapText="1"/>
      <protection/>
    </xf>
    <xf numFmtId="0" fontId="6" fillId="0" borderId="109" xfId="0" applyFont="1" applyBorder="1" applyAlignment="1" applyProtection="1">
      <alignment vertical="center" wrapText="1"/>
      <protection/>
    </xf>
    <xf numFmtId="0" fontId="3" fillId="0" borderId="141" xfId="0" applyFont="1" applyBorder="1" applyAlignment="1" applyProtection="1">
      <alignment vertical="center" wrapText="1"/>
      <protection/>
    </xf>
    <xf numFmtId="0" fontId="63" fillId="0" borderId="135" xfId="0" applyNumberFormat="1" applyFont="1" applyFill="1" applyBorder="1" applyAlignment="1" applyProtection="1">
      <alignment horizontal="left" vertical="top" wrapText="1"/>
      <protection/>
    </xf>
    <xf numFmtId="0" fontId="63" fillId="0" borderId="131" xfId="0" applyNumberFormat="1" applyFont="1" applyFill="1" applyBorder="1" applyAlignment="1" applyProtection="1">
      <alignment horizontal="left" vertical="top" wrapText="1"/>
      <protection/>
    </xf>
    <xf numFmtId="0" fontId="63" fillId="0" borderId="131" xfId="0" applyFont="1" applyBorder="1" applyAlignment="1" applyProtection="1">
      <alignment horizontal="left" vertical="top" wrapText="1"/>
      <protection/>
    </xf>
    <xf numFmtId="0" fontId="63" fillId="0" borderId="132" xfId="0" applyFont="1" applyBorder="1" applyAlignment="1" applyProtection="1">
      <alignment horizontal="left" vertical="top" wrapText="1"/>
      <protection/>
    </xf>
    <xf numFmtId="0" fontId="63" fillId="0" borderId="148" xfId="0" applyFont="1" applyBorder="1" applyAlignment="1" applyProtection="1">
      <alignment horizontal="left" vertical="top" wrapText="1"/>
      <protection/>
    </xf>
    <xf numFmtId="0" fontId="63" fillId="0" borderId="0" xfId="0" applyFont="1" applyBorder="1" applyAlignment="1" applyProtection="1">
      <alignment horizontal="left" vertical="top" wrapText="1"/>
      <protection/>
    </xf>
    <xf numFmtId="0" fontId="63" fillId="0" borderId="44" xfId="0" applyFont="1" applyBorder="1" applyAlignment="1" applyProtection="1">
      <alignment horizontal="left" vertical="top" wrapText="1"/>
      <protection/>
    </xf>
    <xf numFmtId="0" fontId="6" fillId="0" borderId="19"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3" fillId="0" borderId="169" xfId="0" applyFont="1" applyBorder="1" applyAlignment="1" applyProtection="1">
      <alignment vertical="center" wrapText="1"/>
      <protection/>
    </xf>
    <xf numFmtId="0" fontId="60" fillId="0" borderId="0" xfId="0" applyFont="1" applyAlignment="1" applyProtection="1">
      <alignment vertical="top" wrapText="1"/>
      <protection/>
    </xf>
    <xf numFmtId="177" fontId="0" fillId="0" borderId="0" xfId="0" applyNumberFormat="1" applyFont="1" applyBorder="1" applyAlignment="1" applyProtection="1">
      <alignment vertical="center"/>
      <protection locked="0"/>
    </xf>
    <xf numFmtId="178" fontId="0" fillId="0" borderId="0" xfId="0" applyNumberFormat="1" applyFont="1" applyBorder="1" applyAlignment="1" applyProtection="1">
      <alignment vertical="center"/>
      <protection locked="0"/>
    </xf>
    <xf numFmtId="0" fontId="0" fillId="0" borderId="0" xfId="0" applyFont="1" applyAlignment="1" applyProtection="1">
      <alignment textRotation="255" shrinkToFit="1"/>
      <protection/>
    </xf>
    <xf numFmtId="0" fontId="0" fillId="0" borderId="0" xfId="0" applyFont="1" applyAlignment="1">
      <alignment textRotation="255" shrinkToFit="1"/>
    </xf>
    <xf numFmtId="49" fontId="0"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150" xfId="0" applyNumberFormat="1" applyFont="1" applyBorder="1" applyAlignment="1" applyProtection="1">
      <alignment horizontal="center" vertical="center"/>
      <protection locked="0"/>
    </xf>
    <xf numFmtId="49" fontId="0" fillId="0" borderId="150" xfId="0" applyNumberFormat="1" applyBorder="1" applyAlignment="1" applyProtection="1">
      <alignment horizontal="center" vertical="center"/>
      <protection locked="0"/>
    </xf>
    <xf numFmtId="49" fontId="0" fillId="0" borderId="170" xfId="0" applyNumberFormat="1" applyFont="1" applyFill="1" applyBorder="1" applyAlignment="1" applyProtection="1">
      <alignment horizontal="center" vertical="center" wrapText="1"/>
      <protection locked="0"/>
    </xf>
    <xf numFmtId="49" fontId="0" fillId="0" borderId="0" xfId="0" applyNumberFormat="1" applyFont="1" applyBorder="1" applyAlignment="1" applyProtection="1">
      <alignment horizontal="center" textRotation="255" wrapText="1"/>
      <protection/>
    </xf>
    <xf numFmtId="49" fontId="0" fillId="0" borderId="0" xfId="0" applyNumberFormat="1" applyFont="1" applyAlignment="1">
      <alignment horizontal="center" textRotation="255" wrapText="1"/>
    </xf>
    <xf numFmtId="49" fontId="0" fillId="0" borderId="0" xfId="0" applyNumberFormat="1" applyFont="1" applyAlignment="1" applyProtection="1">
      <alignment horizontal="center" textRotation="255"/>
      <protection/>
    </xf>
    <xf numFmtId="49" fontId="0" fillId="0" borderId="0" xfId="0" applyNumberFormat="1" applyAlignment="1">
      <alignment horizont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6F6F6F"/>
      <rgbColor rgb="006A6A6A"/>
      <rgbColor rgb="007C7C7C"/>
      <rgbColor rgb="00696969"/>
      <rgbColor rgb="006B6B6B"/>
      <rgbColor rgb="00686868"/>
      <rgbColor rgb="006E6E6E"/>
      <rgbColor rgb="00828282"/>
      <rgbColor rgb="00737373"/>
      <rgbColor rgb="00717171"/>
      <rgbColor rgb="00727272"/>
      <rgbColor rgb="00979797"/>
      <rgbColor rgb="006C6C6C"/>
      <rgbColor rgb="006D6D6D"/>
      <rgbColor rgb="00767676"/>
      <rgbColor rgb="007B7B7B"/>
      <rgbColor rgb="00787878"/>
      <rgbColor rgb="00888888"/>
      <rgbColor rgb="00757575"/>
      <rgbColor rgb="00707070"/>
      <rgbColor rgb="00BABABA"/>
      <rgbColor rgb="0071717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142875</xdr:colOff>
      <xdr:row>2</xdr:row>
      <xdr:rowOff>9525</xdr:rowOff>
    </xdr:from>
    <xdr:to>
      <xdr:col>35</xdr:col>
      <xdr:colOff>1019175</xdr:colOff>
      <xdr:row>5</xdr:row>
      <xdr:rowOff>200025</xdr:rowOff>
    </xdr:to>
    <xdr:sp>
      <xdr:nvSpPr>
        <xdr:cNvPr id="1" name="テキスト ボックス 3"/>
        <xdr:cNvSpPr txBox="1">
          <a:spLocks noChangeArrowheads="1"/>
        </xdr:cNvSpPr>
      </xdr:nvSpPr>
      <xdr:spPr>
        <a:xfrm>
          <a:off x="7058025" y="266700"/>
          <a:ext cx="2990850" cy="10191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1"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選手欄はＡ表の入力が完了してから入力してください。（Ｂ表入力後にＡ表に入力してもＢ表にはコピーされない場合があります。）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X66"/>
  <sheetViews>
    <sheetView tabSelected="1" zoomScale="103" zoomScaleNormal="103" zoomScaleSheetLayoutView="100" zoomScalePageLayoutView="0" workbookViewId="0" topLeftCell="B1">
      <selection activeCell="M2" sqref="M2"/>
    </sheetView>
  </sheetViews>
  <sheetFormatPr defaultColWidth="9.00390625" defaultRowHeight="13.5"/>
  <cols>
    <col min="1" max="1" width="4.875" style="1" customWidth="1"/>
    <col min="2" max="2" width="3.625" style="1" customWidth="1"/>
    <col min="3" max="3" width="1.12109375" style="1" hidden="1" customWidth="1"/>
    <col min="4" max="4" width="3.125" style="1" customWidth="1"/>
    <col min="5" max="5" width="8.50390625" style="1" customWidth="1"/>
    <col min="6" max="6" width="3.00390625" style="1" customWidth="1"/>
    <col min="7" max="7" width="1.12109375" style="1" hidden="1" customWidth="1"/>
    <col min="8" max="8" width="2.375" style="1" customWidth="1"/>
    <col min="9" max="9" width="2.50390625" style="1" customWidth="1"/>
    <col min="10" max="10" width="2.375" style="1" customWidth="1"/>
    <col min="11" max="12" width="2.50390625" style="1" customWidth="1"/>
    <col min="13" max="13" width="3.375" style="1" customWidth="1"/>
    <col min="14" max="14" width="2.375" style="1" customWidth="1"/>
    <col min="15" max="15" width="0.875" style="1" customWidth="1"/>
    <col min="16" max="16" width="1.875" style="1" customWidth="1"/>
    <col min="17" max="17" width="13.50390625" style="1" customWidth="1"/>
    <col min="18" max="18" width="7.25390625" style="1" customWidth="1"/>
    <col min="19" max="19" width="9.00390625" style="1" customWidth="1"/>
    <col min="20" max="20" width="3.625" style="1" customWidth="1"/>
    <col min="21" max="21" width="1.12109375" style="1" hidden="1" customWidth="1"/>
    <col min="22" max="22" width="6.625" style="1" customWidth="1"/>
    <col min="23" max="23" width="6.125" style="1" hidden="1" customWidth="1"/>
    <col min="24" max="24" width="8.00390625" style="1" customWidth="1"/>
    <col min="25" max="25" width="1.12109375" style="1" hidden="1" customWidth="1"/>
    <col min="26" max="26" width="7.625" style="1" customWidth="1"/>
    <col min="27" max="28" width="7.00390625" style="1" hidden="1" customWidth="1"/>
    <col min="29" max="29" width="12.00390625" style="1" customWidth="1"/>
    <col min="30" max="33" width="11.00390625" style="1" hidden="1" customWidth="1"/>
    <col min="34" max="34" width="22.625" style="1" customWidth="1"/>
    <col min="35" max="36" width="20.625" style="1" hidden="1" customWidth="1"/>
    <col min="37" max="38" width="9.00390625" style="1" customWidth="1"/>
    <col min="39" max="40" width="9.00390625" style="1" hidden="1" customWidth="1"/>
    <col min="41" max="49" width="9.00390625" style="1" customWidth="1"/>
    <col min="50" max="50" width="0" style="1" hidden="1" customWidth="1"/>
    <col min="51" max="16384" width="9.00390625" style="1" customWidth="1"/>
  </cols>
  <sheetData>
    <row r="1" spans="5:50" ht="14.25" customHeight="1">
      <c r="E1" s="309" t="s">
        <v>28</v>
      </c>
      <c r="F1" s="309"/>
      <c r="G1" s="309"/>
      <c r="H1" s="309"/>
      <c r="I1" s="309"/>
      <c r="K1" s="278" t="s">
        <v>140</v>
      </c>
      <c r="L1" s="278"/>
      <c r="M1" s="291">
        <v>6</v>
      </c>
      <c r="N1" s="291"/>
      <c r="O1" s="139" t="s">
        <v>90</v>
      </c>
      <c r="P1" s="139"/>
      <c r="Q1" s="139"/>
      <c r="R1" s="4"/>
      <c r="T1" s="3"/>
      <c r="V1" s="2" t="s">
        <v>92</v>
      </c>
      <c r="W1" s="2"/>
      <c r="X1" s="5" t="s">
        <v>141</v>
      </c>
      <c r="Y1" s="5"/>
      <c r="Z1" s="4"/>
      <c r="AA1" s="4"/>
      <c r="AB1" s="4"/>
      <c r="AC1" s="139" t="s">
        <v>91</v>
      </c>
      <c r="AD1" s="139"/>
      <c r="AE1" s="139"/>
      <c r="AF1" s="139"/>
      <c r="AG1" s="139"/>
      <c r="AH1" s="139"/>
      <c r="AI1" s="4"/>
      <c r="AJ1" s="4"/>
      <c r="AX1" s="1">
        <v>5</v>
      </c>
    </row>
    <row r="2" ht="6" customHeight="1"/>
    <row r="3" spans="2:37" ht="21.75" customHeight="1">
      <c r="B3" s="197" t="s">
        <v>12</v>
      </c>
      <c r="C3" s="282"/>
      <c r="D3" s="198"/>
      <c r="E3" s="285" t="s">
        <v>43</v>
      </c>
      <c r="F3" s="286"/>
      <c r="G3" s="286"/>
      <c r="H3" s="287"/>
      <c r="I3" s="295" t="s">
        <v>17</v>
      </c>
      <c r="J3" s="296"/>
      <c r="K3" s="297"/>
      <c r="L3" s="262"/>
      <c r="M3" s="263"/>
      <c r="N3" s="263"/>
      <c r="O3" s="263"/>
      <c r="P3" s="263"/>
      <c r="Q3" s="263"/>
      <c r="R3" s="263"/>
      <c r="S3" s="263"/>
      <c r="T3" s="263"/>
      <c r="U3" s="263"/>
      <c r="V3" s="263"/>
      <c r="W3" s="264"/>
      <c r="X3" s="310" t="s">
        <v>101</v>
      </c>
      <c r="Y3" s="311"/>
      <c r="Z3" s="312"/>
      <c r="AA3" s="312"/>
      <c r="AB3" s="312"/>
      <c r="AC3" s="312"/>
      <c r="AD3" s="312"/>
      <c r="AE3" s="312"/>
      <c r="AF3" s="312"/>
      <c r="AG3" s="312"/>
      <c r="AH3" s="312"/>
      <c r="AI3" s="312"/>
      <c r="AJ3" s="312"/>
      <c r="AK3" s="313"/>
    </row>
    <row r="4" spans="1:37" ht="21.75" customHeight="1">
      <c r="A4" s="54"/>
      <c r="B4" s="283"/>
      <c r="C4" s="284"/>
      <c r="D4" s="284"/>
      <c r="E4" s="288"/>
      <c r="F4" s="289"/>
      <c r="G4" s="289"/>
      <c r="H4" s="290"/>
      <c r="I4" s="298" t="s">
        <v>19</v>
      </c>
      <c r="J4" s="299"/>
      <c r="K4" s="300"/>
      <c r="L4" s="292"/>
      <c r="M4" s="293"/>
      <c r="N4" s="293"/>
      <c r="O4" s="293"/>
      <c r="P4" s="293"/>
      <c r="Q4" s="293"/>
      <c r="R4" s="293"/>
      <c r="S4" s="293"/>
      <c r="T4" s="293"/>
      <c r="U4" s="293"/>
      <c r="V4" s="293"/>
      <c r="W4" s="294"/>
      <c r="X4" s="314"/>
      <c r="Y4" s="315"/>
      <c r="Z4" s="315"/>
      <c r="AA4" s="315"/>
      <c r="AB4" s="315"/>
      <c r="AC4" s="315"/>
      <c r="AD4" s="315"/>
      <c r="AE4" s="315"/>
      <c r="AF4" s="315"/>
      <c r="AG4" s="315"/>
      <c r="AH4" s="315"/>
      <c r="AI4" s="315"/>
      <c r="AJ4" s="315"/>
      <c r="AK4" s="316"/>
    </row>
    <row r="5" spans="1:37" ht="21.75" customHeight="1">
      <c r="A5" s="55"/>
      <c r="B5" s="230" t="s">
        <v>18</v>
      </c>
      <c r="C5" s="231"/>
      <c r="D5" s="232"/>
      <c r="E5" s="279"/>
      <c r="F5" s="280"/>
      <c r="G5" s="280"/>
      <c r="H5" s="281"/>
      <c r="I5" s="238" t="s">
        <v>13</v>
      </c>
      <c r="J5" s="239"/>
      <c r="K5" s="240"/>
      <c r="L5" s="306"/>
      <c r="M5" s="307"/>
      <c r="N5" s="308"/>
      <c r="O5" s="303"/>
      <c r="P5" s="304"/>
      <c r="Q5" s="304"/>
      <c r="R5" s="304"/>
      <c r="S5" s="304"/>
      <c r="T5" s="304"/>
      <c r="U5" s="304"/>
      <c r="V5" s="304"/>
      <c r="W5" s="305"/>
      <c r="X5" s="314"/>
      <c r="Y5" s="315"/>
      <c r="Z5" s="315"/>
      <c r="AA5" s="315"/>
      <c r="AB5" s="315"/>
      <c r="AC5" s="315"/>
      <c r="AD5" s="315"/>
      <c r="AE5" s="315"/>
      <c r="AF5" s="315"/>
      <c r="AG5" s="315"/>
      <c r="AH5" s="315"/>
      <c r="AI5" s="315"/>
      <c r="AJ5" s="315"/>
      <c r="AK5" s="316"/>
    </row>
    <row r="6" spans="1:37" ht="24.75" customHeight="1" thickBot="1">
      <c r="A6" s="55"/>
      <c r="B6" s="275" t="s">
        <v>14</v>
      </c>
      <c r="C6" s="276"/>
      <c r="D6" s="277"/>
      <c r="E6" s="6"/>
      <c r="F6" s="262"/>
      <c r="G6" s="263"/>
      <c r="H6" s="263"/>
      <c r="I6" s="263"/>
      <c r="J6" s="263"/>
      <c r="K6" s="263"/>
      <c r="L6" s="263"/>
      <c r="M6" s="263"/>
      <c r="N6" s="263"/>
      <c r="O6" s="263"/>
      <c r="P6" s="263"/>
      <c r="Q6" s="263"/>
      <c r="R6" s="263"/>
      <c r="S6" s="263"/>
      <c r="T6" s="263"/>
      <c r="U6" s="263"/>
      <c r="V6" s="263"/>
      <c r="W6" s="264"/>
      <c r="X6" s="314"/>
      <c r="Y6" s="315"/>
      <c r="Z6" s="315"/>
      <c r="AA6" s="315"/>
      <c r="AB6" s="315"/>
      <c r="AC6" s="315"/>
      <c r="AD6" s="315"/>
      <c r="AE6" s="315"/>
      <c r="AF6" s="315"/>
      <c r="AG6" s="315"/>
      <c r="AH6" s="315"/>
      <c r="AI6" s="315"/>
      <c r="AJ6" s="315"/>
      <c r="AK6" s="316"/>
    </row>
    <row r="7" spans="1:40" ht="10.5" customHeight="1">
      <c r="A7" s="55"/>
      <c r="B7" s="174" t="s">
        <v>15</v>
      </c>
      <c r="C7" s="175"/>
      <c r="D7" s="176"/>
      <c r="E7" s="180"/>
      <c r="F7" s="181"/>
      <c r="G7" s="181"/>
      <c r="H7" s="181"/>
      <c r="I7" s="181"/>
      <c r="J7" s="181"/>
      <c r="K7" s="181"/>
      <c r="L7" s="182"/>
      <c r="M7" s="192" t="s">
        <v>26</v>
      </c>
      <c r="N7" s="193"/>
      <c r="O7" s="186"/>
      <c r="P7" s="187"/>
      <c r="Q7" s="188"/>
      <c r="R7" s="187"/>
      <c r="S7" s="195"/>
      <c r="T7" s="248" t="s">
        <v>8</v>
      </c>
      <c r="U7" s="60"/>
      <c r="V7" s="235" t="s">
        <v>96</v>
      </c>
      <c r="W7" s="236"/>
      <c r="X7" s="237"/>
      <c r="Y7" s="61"/>
      <c r="Z7" s="246" t="s">
        <v>0</v>
      </c>
      <c r="AA7" s="265"/>
      <c r="AB7" s="266"/>
      <c r="AC7" s="246" t="s">
        <v>20</v>
      </c>
      <c r="AD7" s="265"/>
      <c r="AE7" s="265"/>
      <c r="AF7" s="265"/>
      <c r="AG7" s="266"/>
      <c r="AH7" s="251" t="s">
        <v>21</v>
      </c>
      <c r="AI7" s="252"/>
      <c r="AJ7" s="253"/>
      <c r="AK7" s="233" t="s">
        <v>22</v>
      </c>
      <c r="AM7" s="1" t="s">
        <v>1</v>
      </c>
      <c r="AN7" s="23" t="s">
        <v>29</v>
      </c>
    </row>
    <row r="8" spans="1:42" ht="15.75" customHeight="1">
      <c r="A8" s="55"/>
      <c r="B8" s="177"/>
      <c r="C8" s="178"/>
      <c r="D8" s="179"/>
      <c r="E8" s="183"/>
      <c r="F8" s="184"/>
      <c r="G8" s="184"/>
      <c r="H8" s="184"/>
      <c r="I8" s="184"/>
      <c r="J8" s="184"/>
      <c r="K8" s="184"/>
      <c r="L8" s="185"/>
      <c r="M8" s="194"/>
      <c r="N8" s="179"/>
      <c r="O8" s="189"/>
      <c r="P8" s="190"/>
      <c r="Q8" s="191"/>
      <c r="R8" s="190"/>
      <c r="S8" s="196"/>
      <c r="T8" s="250"/>
      <c r="U8" s="14"/>
      <c r="V8" s="241" t="s">
        <v>95</v>
      </c>
      <c r="W8" s="301"/>
      <c r="X8" s="302"/>
      <c r="Y8" s="15"/>
      <c r="Z8" s="208"/>
      <c r="AA8" s="249"/>
      <c r="AB8" s="250"/>
      <c r="AC8" s="208"/>
      <c r="AD8" s="249"/>
      <c r="AE8" s="249"/>
      <c r="AF8" s="249"/>
      <c r="AG8" s="250"/>
      <c r="AH8" s="254"/>
      <c r="AI8" s="255"/>
      <c r="AJ8" s="256"/>
      <c r="AK8" s="234"/>
      <c r="AM8" s="1" t="s">
        <v>2</v>
      </c>
      <c r="AN8" s="23" t="s">
        <v>40</v>
      </c>
      <c r="AP8" s="89"/>
    </row>
    <row r="9" spans="1:40" ht="10.5" customHeight="1">
      <c r="A9" s="125" t="s">
        <v>98</v>
      </c>
      <c r="B9" s="127">
        <v>30</v>
      </c>
      <c r="C9" s="51"/>
      <c r="D9" s="90">
        <f>PHONETIC(D10)</f>
      </c>
      <c r="E9" s="91"/>
      <c r="F9" s="91"/>
      <c r="G9" s="91"/>
      <c r="H9" s="91"/>
      <c r="I9" s="92"/>
      <c r="J9" s="117" t="s">
        <v>100</v>
      </c>
      <c r="K9" s="118"/>
      <c r="L9" s="118"/>
      <c r="M9" s="119"/>
      <c r="N9" s="197" t="s">
        <v>16</v>
      </c>
      <c r="O9" s="198"/>
      <c r="P9" s="199"/>
      <c r="Q9" s="217"/>
      <c r="R9" s="218"/>
      <c r="S9" s="65" t="s">
        <v>100</v>
      </c>
      <c r="T9" s="140"/>
      <c r="U9" s="24"/>
      <c r="V9" s="142">
        <f>PHONETIC(V10)</f>
      </c>
      <c r="W9" s="143"/>
      <c r="X9" s="144"/>
      <c r="Y9" s="9"/>
      <c r="Z9" s="133"/>
      <c r="AA9" s="134"/>
      <c r="AB9" s="135"/>
      <c r="AC9" s="273"/>
      <c r="AD9" s="134"/>
      <c r="AE9" s="134"/>
      <c r="AF9" s="134"/>
      <c r="AG9" s="135"/>
      <c r="AH9" s="157"/>
      <c r="AI9" s="244"/>
      <c r="AJ9" s="245"/>
      <c r="AK9" s="130" t="s">
        <v>139</v>
      </c>
      <c r="AM9" s="1" t="s">
        <v>3</v>
      </c>
      <c r="AN9" s="23" t="s">
        <v>56</v>
      </c>
    </row>
    <row r="10" spans="1:42" ht="15.75" customHeight="1">
      <c r="A10" s="126"/>
      <c r="B10" s="128"/>
      <c r="C10" s="52"/>
      <c r="D10" s="100"/>
      <c r="E10" s="123"/>
      <c r="F10" s="123"/>
      <c r="G10" s="123"/>
      <c r="H10" s="123"/>
      <c r="I10" s="124"/>
      <c r="J10" s="120"/>
      <c r="K10" s="121"/>
      <c r="L10" s="121"/>
      <c r="M10" s="122"/>
      <c r="N10" s="200"/>
      <c r="O10" s="201"/>
      <c r="P10" s="202"/>
      <c r="Q10" s="219"/>
      <c r="R10" s="220"/>
      <c r="S10" s="78"/>
      <c r="T10" s="141"/>
      <c r="U10" s="16"/>
      <c r="V10" s="171"/>
      <c r="W10" s="172"/>
      <c r="X10" s="173"/>
      <c r="Y10" s="17"/>
      <c r="Z10" s="136"/>
      <c r="AA10" s="137"/>
      <c r="AB10" s="138"/>
      <c r="AC10" s="274"/>
      <c r="AD10" s="137"/>
      <c r="AE10" s="137"/>
      <c r="AF10" s="137"/>
      <c r="AG10" s="138"/>
      <c r="AH10" s="168"/>
      <c r="AI10" s="169"/>
      <c r="AJ10" s="170"/>
      <c r="AK10" s="132"/>
      <c r="AM10" s="1" t="s">
        <v>4</v>
      </c>
      <c r="AN10" s="23" t="s">
        <v>42</v>
      </c>
      <c r="AP10" s="88"/>
    </row>
    <row r="11" spans="1:40" ht="10.5" customHeight="1">
      <c r="A11" s="125" t="s">
        <v>99</v>
      </c>
      <c r="B11" s="127">
        <v>31</v>
      </c>
      <c r="C11" s="50"/>
      <c r="D11" s="97" t="s">
        <v>142</v>
      </c>
      <c r="E11" s="98"/>
      <c r="F11" s="98"/>
      <c r="G11" s="98"/>
      <c r="H11" s="98"/>
      <c r="I11" s="99"/>
      <c r="J11" s="106" t="s">
        <v>139</v>
      </c>
      <c r="K11" s="107"/>
      <c r="L11" s="107"/>
      <c r="M11" s="108"/>
      <c r="N11" s="267"/>
      <c r="O11" s="268"/>
      <c r="P11" s="269"/>
      <c r="Q11" s="186"/>
      <c r="R11" s="221"/>
      <c r="S11" s="228"/>
      <c r="T11" s="140"/>
      <c r="U11" s="24"/>
      <c r="V11" s="142">
        <f>PHONETIC(V12)</f>
      </c>
      <c r="W11" s="143"/>
      <c r="X11" s="144"/>
      <c r="Y11" s="10"/>
      <c r="Z11" s="133"/>
      <c r="AA11" s="134"/>
      <c r="AB11" s="135"/>
      <c r="AC11" s="273"/>
      <c r="AD11" s="134"/>
      <c r="AE11" s="134"/>
      <c r="AF11" s="134"/>
      <c r="AG11" s="135"/>
      <c r="AH11" s="157"/>
      <c r="AI11" s="244"/>
      <c r="AJ11" s="245"/>
      <c r="AK11" s="130" t="s">
        <v>139</v>
      </c>
      <c r="AM11" s="1" t="s">
        <v>6</v>
      </c>
      <c r="AN11" s="23" t="s">
        <v>57</v>
      </c>
    </row>
    <row r="12" spans="1:40" ht="15.75" customHeight="1">
      <c r="A12" s="126"/>
      <c r="B12" s="128"/>
      <c r="C12" s="53"/>
      <c r="D12" s="100"/>
      <c r="E12" s="101"/>
      <c r="F12" s="101"/>
      <c r="G12" s="101"/>
      <c r="H12" s="101"/>
      <c r="I12" s="102"/>
      <c r="J12" s="109"/>
      <c r="K12" s="110"/>
      <c r="L12" s="110"/>
      <c r="M12" s="111"/>
      <c r="N12" s="270"/>
      <c r="O12" s="271"/>
      <c r="P12" s="272"/>
      <c r="Q12" s="222"/>
      <c r="R12" s="223"/>
      <c r="S12" s="229"/>
      <c r="T12" s="141"/>
      <c r="U12" s="16"/>
      <c r="V12" s="171"/>
      <c r="W12" s="172"/>
      <c r="X12" s="173"/>
      <c r="Y12" s="17"/>
      <c r="Z12" s="136"/>
      <c r="AA12" s="137"/>
      <c r="AB12" s="138"/>
      <c r="AC12" s="274"/>
      <c r="AD12" s="137"/>
      <c r="AE12" s="137"/>
      <c r="AF12" s="137"/>
      <c r="AG12" s="138"/>
      <c r="AH12" s="168"/>
      <c r="AI12" s="169"/>
      <c r="AJ12" s="170"/>
      <c r="AK12" s="132"/>
      <c r="AM12" s="1" t="s">
        <v>5</v>
      </c>
      <c r="AN12" s="23" t="s">
        <v>30</v>
      </c>
    </row>
    <row r="13" spans="1:40" ht="10.5" customHeight="1">
      <c r="A13" s="125" t="s">
        <v>99</v>
      </c>
      <c r="B13" s="127">
        <v>32</v>
      </c>
      <c r="C13" s="50"/>
      <c r="D13" s="97" t="s">
        <v>142</v>
      </c>
      <c r="E13" s="98"/>
      <c r="F13" s="98"/>
      <c r="G13" s="98"/>
      <c r="H13" s="98"/>
      <c r="I13" s="99"/>
      <c r="J13" s="106" t="s">
        <v>139</v>
      </c>
      <c r="K13" s="112"/>
      <c r="L13" s="112"/>
      <c r="M13" s="113"/>
      <c r="N13" s="224" t="s">
        <v>27</v>
      </c>
      <c r="O13" s="225"/>
      <c r="P13" s="225"/>
      <c r="Q13" s="225"/>
      <c r="R13" s="95"/>
      <c r="S13" s="93" t="s">
        <v>89</v>
      </c>
      <c r="T13" s="140"/>
      <c r="U13" s="24"/>
      <c r="V13" s="142">
        <f>PHONETIC(V14)</f>
      </c>
      <c r="W13" s="143"/>
      <c r="X13" s="144"/>
      <c r="Y13" s="10"/>
      <c r="Z13" s="133"/>
      <c r="AA13" s="134"/>
      <c r="AB13" s="135"/>
      <c r="AC13" s="273"/>
      <c r="AD13" s="134"/>
      <c r="AE13" s="134"/>
      <c r="AF13" s="134"/>
      <c r="AG13" s="135"/>
      <c r="AH13" s="157"/>
      <c r="AI13" s="244"/>
      <c r="AJ13" s="245"/>
      <c r="AK13" s="130" t="s">
        <v>139</v>
      </c>
      <c r="AM13" s="1" t="s">
        <v>66</v>
      </c>
      <c r="AN13" s="23" t="s">
        <v>78</v>
      </c>
    </row>
    <row r="14" spans="1:40" ht="15.75" customHeight="1" thickBot="1">
      <c r="A14" s="126"/>
      <c r="B14" s="129"/>
      <c r="C14" s="64"/>
      <c r="D14" s="103"/>
      <c r="E14" s="104"/>
      <c r="F14" s="104"/>
      <c r="G14" s="104"/>
      <c r="H14" s="104"/>
      <c r="I14" s="105"/>
      <c r="J14" s="114"/>
      <c r="K14" s="115"/>
      <c r="L14" s="115"/>
      <c r="M14" s="116"/>
      <c r="N14" s="226"/>
      <c r="O14" s="227"/>
      <c r="P14" s="227"/>
      <c r="Q14" s="227"/>
      <c r="R14" s="96"/>
      <c r="S14" s="94"/>
      <c r="T14" s="141"/>
      <c r="U14" s="16"/>
      <c r="V14" s="171"/>
      <c r="W14" s="172"/>
      <c r="X14" s="173"/>
      <c r="Y14" s="17"/>
      <c r="Z14" s="136"/>
      <c r="AA14" s="137"/>
      <c r="AB14" s="138"/>
      <c r="AC14" s="274"/>
      <c r="AD14" s="137"/>
      <c r="AE14" s="137"/>
      <c r="AF14" s="137"/>
      <c r="AG14" s="138"/>
      <c r="AH14" s="168"/>
      <c r="AI14" s="169"/>
      <c r="AJ14" s="170"/>
      <c r="AK14" s="132"/>
      <c r="AM14" s="1" t="s">
        <v>67</v>
      </c>
      <c r="AN14" s="23" t="s">
        <v>79</v>
      </c>
    </row>
    <row r="15" spans="1:40" ht="10.5" customHeight="1">
      <c r="A15" s="55"/>
      <c r="B15" s="205" t="s">
        <v>65</v>
      </c>
      <c r="C15" s="56"/>
      <c r="D15" s="257" t="s">
        <v>64</v>
      </c>
      <c r="E15" s="258"/>
      <c r="F15" s="259"/>
      <c r="G15" s="57"/>
      <c r="H15" s="246" t="s">
        <v>0</v>
      </c>
      <c r="I15" s="260"/>
      <c r="J15" s="261"/>
      <c r="K15" s="246" t="s">
        <v>23</v>
      </c>
      <c r="L15" s="247"/>
      <c r="M15" s="247"/>
      <c r="N15" s="247"/>
      <c r="O15" s="248"/>
      <c r="P15" s="251" t="s">
        <v>21</v>
      </c>
      <c r="Q15" s="252"/>
      <c r="R15" s="253"/>
      <c r="S15" s="203" t="s">
        <v>22</v>
      </c>
      <c r="T15" s="140"/>
      <c r="U15" s="24"/>
      <c r="V15" s="142">
        <f>PHONETIC(V16)</f>
      </c>
      <c r="W15" s="143"/>
      <c r="X15" s="144"/>
      <c r="Y15" s="10"/>
      <c r="Z15" s="133"/>
      <c r="AA15" s="134"/>
      <c r="AB15" s="135"/>
      <c r="AC15" s="273"/>
      <c r="AD15" s="134"/>
      <c r="AE15" s="134"/>
      <c r="AF15" s="134"/>
      <c r="AG15" s="135"/>
      <c r="AH15" s="157"/>
      <c r="AI15" s="244"/>
      <c r="AJ15" s="245"/>
      <c r="AK15" s="130" t="s">
        <v>139</v>
      </c>
      <c r="AM15" s="1" t="s">
        <v>68</v>
      </c>
      <c r="AN15" s="23" t="s">
        <v>80</v>
      </c>
    </row>
    <row r="16" spans="1:40" ht="15.75" customHeight="1">
      <c r="A16" s="55"/>
      <c r="B16" s="206"/>
      <c r="C16" s="7"/>
      <c r="D16" s="241" t="s">
        <v>95</v>
      </c>
      <c r="E16" s="242"/>
      <c r="F16" s="243"/>
      <c r="G16" s="25"/>
      <c r="H16" s="208"/>
      <c r="I16" s="249"/>
      <c r="J16" s="250"/>
      <c r="K16" s="208"/>
      <c r="L16" s="249"/>
      <c r="M16" s="249"/>
      <c r="N16" s="249"/>
      <c r="O16" s="250"/>
      <c r="P16" s="254"/>
      <c r="Q16" s="255"/>
      <c r="R16" s="256"/>
      <c r="S16" s="204"/>
      <c r="T16" s="141"/>
      <c r="U16" s="16"/>
      <c r="V16" s="171"/>
      <c r="W16" s="172"/>
      <c r="X16" s="173"/>
      <c r="Y16" s="17"/>
      <c r="Z16" s="136"/>
      <c r="AA16" s="137"/>
      <c r="AB16" s="138"/>
      <c r="AC16" s="274"/>
      <c r="AD16" s="137"/>
      <c r="AE16" s="137"/>
      <c r="AF16" s="137"/>
      <c r="AG16" s="138"/>
      <c r="AH16" s="168"/>
      <c r="AI16" s="169"/>
      <c r="AJ16" s="170"/>
      <c r="AK16" s="132"/>
      <c r="AM16" s="1" t="s">
        <v>69</v>
      </c>
      <c r="AN16" s="23" t="s">
        <v>81</v>
      </c>
    </row>
    <row r="17" spans="1:40" ht="10.5" customHeight="1">
      <c r="A17" s="207" t="s">
        <v>97</v>
      </c>
      <c r="B17" s="209">
        <v>10</v>
      </c>
      <c r="C17" s="12"/>
      <c r="D17" s="142">
        <f>PHONETIC(D18)</f>
      </c>
      <c r="E17" s="143"/>
      <c r="F17" s="144"/>
      <c r="G17" s="13"/>
      <c r="H17" s="133"/>
      <c r="I17" s="211"/>
      <c r="J17" s="212"/>
      <c r="K17" s="155"/>
      <c r="L17" s="155"/>
      <c r="M17" s="155"/>
      <c r="N17" s="155"/>
      <c r="O17" s="155"/>
      <c r="P17" s="157"/>
      <c r="Q17" s="158"/>
      <c r="R17" s="159"/>
      <c r="S17" s="130" t="s">
        <v>139</v>
      </c>
      <c r="T17" s="140"/>
      <c r="U17" s="24"/>
      <c r="V17" s="142">
        <f>PHONETIC(V18)</f>
      </c>
      <c r="W17" s="143"/>
      <c r="X17" s="144"/>
      <c r="Y17" s="10"/>
      <c r="Z17" s="133"/>
      <c r="AA17" s="134"/>
      <c r="AB17" s="135"/>
      <c r="AC17" s="273"/>
      <c r="AD17" s="134"/>
      <c r="AE17" s="134"/>
      <c r="AF17" s="134"/>
      <c r="AG17" s="135"/>
      <c r="AH17" s="157"/>
      <c r="AI17" s="244"/>
      <c r="AJ17" s="245"/>
      <c r="AK17" s="130" t="s">
        <v>139</v>
      </c>
      <c r="AM17" s="1" t="s">
        <v>70</v>
      </c>
      <c r="AN17" s="23" t="s">
        <v>82</v>
      </c>
    </row>
    <row r="18" spans="1:40" ht="15.75" customHeight="1">
      <c r="A18" s="208"/>
      <c r="B18" s="210"/>
      <c r="C18" s="8"/>
      <c r="D18" s="171"/>
      <c r="E18" s="172"/>
      <c r="F18" s="173"/>
      <c r="G18" s="11"/>
      <c r="H18" s="213"/>
      <c r="I18" s="214"/>
      <c r="J18" s="215"/>
      <c r="K18" s="167"/>
      <c r="L18" s="167"/>
      <c r="M18" s="167"/>
      <c r="N18" s="167"/>
      <c r="O18" s="167"/>
      <c r="P18" s="168"/>
      <c r="Q18" s="169"/>
      <c r="R18" s="170"/>
      <c r="S18" s="132"/>
      <c r="T18" s="141"/>
      <c r="U18" s="16"/>
      <c r="V18" s="171"/>
      <c r="W18" s="172"/>
      <c r="X18" s="173"/>
      <c r="Y18" s="17"/>
      <c r="Z18" s="136"/>
      <c r="AA18" s="137"/>
      <c r="AB18" s="138"/>
      <c r="AC18" s="274"/>
      <c r="AD18" s="137"/>
      <c r="AE18" s="137"/>
      <c r="AF18" s="137"/>
      <c r="AG18" s="138"/>
      <c r="AH18" s="168"/>
      <c r="AI18" s="169"/>
      <c r="AJ18" s="170"/>
      <c r="AK18" s="132"/>
      <c r="AM18" s="1" t="s">
        <v>71</v>
      </c>
      <c r="AN18" s="23" t="s">
        <v>83</v>
      </c>
    </row>
    <row r="19" spans="2:40" ht="10.5" customHeight="1">
      <c r="B19" s="148"/>
      <c r="C19" s="12"/>
      <c r="D19" s="142">
        <f>PHONETIC(D20)</f>
      </c>
      <c r="E19" s="143"/>
      <c r="F19" s="144"/>
      <c r="G19" s="13"/>
      <c r="H19" s="133"/>
      <c r="I19" s="150"/>
      <c r="J19" s="151"/>
      <c r="K19" s="155"/>
      <c r="L19" s="155"/>
      <c r="M19" s="155"/>
      <c r="N19" s="155"/>
      <c r="O19" s="155"/>
      <c r="P19" s="157"/>
      <c r="Q19" s="158"/>
      <c r="R19" s="159"/>
      <c r="S19" s="130" t="s">
        <v>139</v>
      </c>
      <c r="T19" s="140"/>
      <c r="U19" s="24"/>
      <c r="V19" s="142">
        <f>PHONETIC(V20)</f>
      </c>
      <c r="W19" s="143"/>
      <c r="X19" s="144"/>
      <c r="Y19" s="10"/>
      <c r="Z19" s="133"/>
      <c r="AA19" s="134"/>
      <c r="AB19" s="135"/>
      <c r="AC19" s="273"/>
      <c r="AD19" s="134"/>
      <c r="AE19" s="134"/>
      <c r="AF19" s="134"/>
      <c r="AG19" s="135"/>
      <c r="AH19" s="157"/>
      <c r="AI19" s="244"/>
      <c r="AJ19" s="245"/>
      <c r="AK19" s="130" t="s">
        <v>139</v>
      </c>
      <c r="AM19" s="1" t="s">
        <v>72</v>
      </c>
      <c r="AN19" s="23" t="s">
        <v>84</v>
      </c>
    </row>
    <row r="20" spans="2:40" ht="15.75" customHeight="1">
      <c r="B20" s="164"/>
      <c r="C20" s="8"/>
      <c r="D20" s="171"/>
      <c r="E20" s="172"/>
      <c r="F20" s="173"/>
      <c r="G20" s="11"/>
      <c r="H20" s="136"/>
      <c r="I20" s="165"/>
      <c r="J20" s="166"/>
      <c r="K20" s="167"/>
      <c r="L20" s="167"/>
      <c r="M20" s="167"/>
      <c r="N20" s="167"/>
      <c r="O20" s="167"/>
      <c r="P20" s="168"/>
      <c r="Q20" s="169"/>
      <c r="R20" s="170"/>
      <c r="S20" s="132"/>
      <c r="T20" s="141"/>
      <c r="U20" s="16"/>
      <c r="V20" s="171"/>
      <c r="W20" s="172"/>
      <c r="X20" s="173"/>
      <c r="Y20" s="17"/>
      <c r="Z20" s="136"/>
      <c r="AA20" s="137"/>
      <c r="AB20" s="138"/>
      <c r="AC20" s="274"/>
      <c r="AD20" s="137"/>
      <c r="AE20" s="137"/>
      <c r="AF20" s="137"/>
      <c r="AG20" s="138"/>
      <c r="AH20" s="168"/>
      <c r="AI20" s="169"/>
      <c r="AJ20" s="170"/>
      <c r="AK20" s="132"/>
      <c r="AM20" s="1" t="s">
        <v>73</v>
      </c>
      <c r="AN20" s="23" t="s">
        <v>85</v>
      </c>
    </row>
    <row r="21" spans="2:40" ht="10.5" customHeight="1">
      <c r="B21" s="148"/>
      <c r="C21" s="12"/>
      <c r="D21" s="142">
        <f>PHONETIC(D22)</f>
      </c>
      <c r="E21" s="143"/>
      <c r="F21" s="144"/>
      <c r="G21" s="13"/>
      <c r="H21" s="133"/>
      <c r="I21" s="150"/>
      <c r="J21" s="151"/>
      <c r="K21" s="155"/>
      <c r="L21" s="155"/>
      <c r="M21" s="155"/>
      <c r="N21" s="155"/>
      <c r="O21" s="155"/>
      <c r="P21" s="157"/>
      <c r="Q21" s="158"/>
      <c r="R21" s="159"/>
      <c r="S21" s="130" t="s">
        <v>139</v>
      </c>
      <c r="T21" s="140"/>
      <c r="U21" s="24"/>
      <c r="V21" s="142">
        <f>PHONETIC(V22)</f>
      </c>
      <c r="W21" s="143"/>
      <c r="X21" s="144"/>
      <c r="Y21" s="10"/>
      <c r="Z21" s="133"/>
      <c r="AA21" s="134"/>
      <c r="AB21" s="135"/>
      <c r="AC21" s="273"/>
      <c r="AD21" s="134"/>
      <c r="AE21" s="134"/>
      <c r="AF21" s="134"/>
      <c r="AG21" s="135"/>
      <c r="AH21" s="157"/>
      <c r="AI21" s="244"/>
      <c r="AJ21" s="245"/>
      <c r="AK21" s="130" t="s">
        <v>139</v>
      </c>
      <c r="AM21" s="1" t="s">
        <v>74</v>
      </c>
      <c r="AN21" s="23" t="s">
        <v>86</v>
      </c>
    </row>
    <row r="22" spans="2:40" ht="15.75" customHeight="1">
      <c r="B22" s="164"/>
      <c r="C22" s="8"/>
      <c r="D22" s="171"/>
      <c r="E22" s="172"/>
      <c r="F22" s="173"/>
      <c r="G22" s="11"/>
      <c r="H22" s="136"/>
      <c r="I22" s="165"/>
      <c r="J22" s="166"/>
      <c r="K22" s="167"/>
      <c r="L22" s="167"/>
      <c r="M22" s="167"/>
      <c r="N22" s="167"/>
      <c r="O22" s="167"/>
      <c r="P22" s="168"/>
      <c r="Q22" s="169"/>
      <c r="R22" s="170"/>
      <c r="S22" s="132"/>
      <c r="T22" s="141"/>
      <c r="U22" s="16"/>
      <c r="V22" s="171"/>
      <c r="W22" s="172"/>
      <c r="X22" s="173"/>
      <c r="Y22" s="17"/>
      <c r="Z22" s="136"/>
      <c r="AA22" s="137"/>
      <c r="AB22" s="138"/>
      <c r="AC22" s="274"/>
      <c r="AD22" s="137"/>
      <c r="AE22" s="137"/>
      <c r="AF22" s="137"/>
      <c r="AG22" s="138"/>
      <c r="AH22" s="168"/>
      <c r="AI22" s="169"/>
      <c r="AJ22" s="170"/>
      <c r="AK22" s="132"/>
      <c r="AM22" s="1" t="s">
        <v>75</v>
      </c>
      <c r="AN22" s="23" t="s">
        <v>87</v>
      </c>
    </row>
    <row r="23" spans="2:40" ht="10.5" customHeight="1">
      <c r="B23" s="148"/>
      <c r="C23" s="12"/>
      <c r="D23" s="142">
        <f>PHONETIC(D24)</f>
      </c>
      <c r="E23" s="143"/>
      <c r="F23" s="144"/>
      <c r="G23" s="13"/>
      <c r="H23" s="133"/>
      <c r="I23" s="150"/>
      <c r="J23" s="151"/>
      <c r="K23" s="155"/>
      <c r="L23" s="155"/>
      <c r="M23" s="155"/>
      <c r="N23" s="155"/>
      <c r="O23" s="155"/>
      <c r="P23" s="157"/>
      <c r="Q23" s="158"/>
      <c r="R23" s="159"/>
      <c r="S23" s="130" t="s">
        <v>139</v>
      </c>
      <c r="T23" s="140"/>
      <c r="U23" s="24"/>
      <c r="V23" s="142">
        <f>PHONETIC(V24)</f>
      </c>
      <c r="W23" s="143"/>
      <c r="X23" s="144"/>
      <c r="Y23" s="10"/>
      <c r="Z23" s="133"/>
      <c r="AA23" s="134"/>
      <c r="AB23" s="135"/>
      <c r="AC23" s="273"/>
      <c r="AD23" s="134"/>
      <c r="AE23" s="134"/>
      <c r="AF23" s="134"/>
      <c r="AG23" s="135"/>
      <c r="AH23" s="157"/>
      <c r="AI23" s="244"/>
      <c r="AJ23" s="245"/>
      <c r="AK23" s="130" t="s">
        <v>139</v>
      </c>
      <c r="AM23" s="1" t="s">
        <v>76</v>
      </c>
      <c r="AN23" s="23" t="s">
        <v>88</v>
      </c>
    </row>
    <row r="24" spans="2:40" ht="15.75" customHeight="1">
      <c r="B24" s="164"/>
      <c r="C24" s="8"/>
      <c r="D24" s="171"/>
      <c r="E24" s="172"/>
      <c r="F24" s="173"/>
      <c r="G24" s="11"/>
      <c r="H24" s="136"/>
      <c r="I24" s="165"/>
      <c r="J24" s="166"/>
      <c r="K24" s="167"/>
      <c r="L24" s="167"/>
      <c r="M24" s="167"/>
      <c r="N24" s="167"/>
      <c r="O24" s="167"/>
      <c r="P24" s="168"/>
      <c r="Q24" s="169"/>
      <c r="R24" s="170"/>
      <c r="S24" s="132"/>
      <c r="T24" s="141"/>
      <c r="U24" s="16"/>
      <c r="V24" s="171"/>
      <c r="W24" s="172"/>
      <c r="X24" s="173"/>
      <c r="Y24" s="17"/>
      <c r="Z24" s="136"/>
      <c r="AA24" s="137"/>
      <c r="AB24" s="138"/>
      <c r="AC24" s="274"/>
      <c r="AD24" s="137"/>
      <c r="AE24" s="137"/>
      <c r="AF24" s="137"/>
      <c r="AG24" s="138"/>
      <c r="AH24" s="168"/>
      <c r="AI24" s="169"/>
      <c r="AJ24" s="170"/>
      <c r="AK24" s="132"/>
      <c r="AM24" s="1" t="s">
        <v>9</v>
      </c>
      <c r="AN24" s="23" t="s">
        <v>54</v>
      </c>
    </row>
    <row r="25" spans="2:40" ht="10.5" customHeight="1">
      <c r="B25" s="148"/>
      <c r="C25" s="12"/>
      <c r="D25" s="142">
        <f>PHONETIC(D26)</f>
      </c>
      <c r="E25" s="143"/>
      <c r="F25" s="144"/>
      <c r="G25" s="13"/>
      <c r="H25" s="133"/>
      <c r="I25" s="150"/>
      <c r="J25" s="151"/>
      <c r="K25" s="155"/>
      <c r="L25" s="155"/>
      <c r="M25" s="155"/>
      <c r="N25" s="155"/>
      <c r="O25" s="155"/>
      <c r="P25" s="157"/>
      <c r="Q25" s="158"/>
      <c r="R25" s="159"/>
      <c r="S25" s="130" t="s">
        <v>139</v>
      </c>
      <c r="T25" s="140"/>
      <c r="U25" s="24"/>
      <c r="V25" s="142">
        <f>PHONETIC(V26)</f>
      </c>
      <c r="W25" s="143"/>
      <c r="X25" s="144"/>
      <c r="Y25" s="10"/>
      <c r="Z25" s="133"/>
      <c r="AA25" s="134"/>
      <c r="AB25" s="135"/>
      <c r="AC25" s="273"/>
      <c r="AD25" s="134"/>
      <c r="AE25" s="134"/>
      <c r="AF25" s="134"/>
      <c r="AG25" s="135"/>
      <c r="AH25" s="157"/>
      <c r="AI25" s="244"/>
      <c r="AJ25" s="245"/>
      <c r="AK25" s="130" t="s">
        <v>139</v>
      </c>
      <c r="AM25" s="1" t="s">
        <v>10</v>
      </c>
      <c r="AN25" s="23" t="s">
        <v>34</v>
      </c>
    </row>
    <row r="26" spans="2:40" ht="15.75" customHeight="1">
      <c r="B26" s="164"/>
      <c r="C26" s="8"/>
      <c r="D26" s="171"/>
      <c r="E26" s="172"/>
      <c r="F26" s="173"/>
      <c r="G26" s="11"/>
      <c r="H26" s="136"/>
      <c r="I26" s="165"/>
      <c r="J26" s="166"/>
      <c r="K26" s="167"/>
      <c r="L26" s="167"/>
      <c r="M26" s="167"/>
      <c r="N26" s="167"/>
      <c r="O26" s="167"/>
      <c r="P26" s="168"/>
      <c r="Q26" s="169"/>
      <c r="R26" s="170"/>
      <c r="S26" s="132"/>
      <c r="T26" s="141"/>
      <c r="U26" s="16"/>
      <c r="V26" s="171"/>
      <c r="W26" s="172"/>
      <c r="X26" s="173"/>
      <c r="Y26" s="17"/>
      <c r="Z26" s="136"/>
      <c r="AA26" s="137"/>
      <c r="AB26" s="138"/>
      <c r="AC26" s="274"/>
      <c r="AD26" s="137"/>
      <c r="AE26" s="137"/>
      <c r="AF26" s="137"/>
      <c r="AG26" s="138"/>
      <c r="AH26" s="168"/>
      <c r="AI26" s="169"/>
      <c r="AJ26" s="170"/>
      <c r="AK26" s="132"/>
      <c r="AM26" s="1" t="s">
        <v>77</v>
      </c>
      <c r="AN26" s="23" t="s">
        <v>35</v>
      </c>
    </row>
    <row r="27" spans="2:40" ht="10.5" customHeight="1">
      <c r="B27" s="148"/>
      <c r="C27" s="12"/>
      <c r="D27" s="142">
        <f>PHONETIC(D28)</f>
      </c>
      <c r="E27" s="143"/>
      <c r="F27" s="144"/>
      <c r="G27" s="13"/>
      <c r="H27" s="133"/>
      <c r="I27" s="150"/>
      <c r="J27" s="151"/>
      <c r="K27" s="155"/>
      <c r="L27" s="155"/>
      <c r="M27" s="155"/>
      <c r="N27" s="155"/>
      <c r="O27" s="155"/>
      <c r="P27" s="157"/>
      <c r="Q27" s="158"/>
      <c r="R27" s="159"/>
      <c r="S27" s="130" t="s">
        <v>139</v>
      </c>
      <c r="T27" s="140"/>
      <c r="U27" s="24"/>
      <c r="V27" s="142">
        <f>PHONETIC(V28)</f>
      </c>
      <c r="W27" s="143"/>
      <c r="X27" s="144"/>
      <c r="Y27" s="10"/>
      <c r="Z27" s="133"/>
      <c r="AA27" s="134"/>
      <c r="AB27" s="135"/>
      <c r="AC27" s="273"/>
      <c r="AD27" s="134"/>
      <c r="AE27" s="134"/>
      <c r="AF27" s="134"/>
      <c r="AG27" s="135"/>
      <c r="AH27" s="157"/>
      <c r="AI27" s="244"/>
      <c r="AJ27" s="245"/>
      <c r="AK27" s="130" t="s">
        <v>139</v>
      </c>
      <c r="AM27" s="1" t="s">
        <v>11</v>
      </c>
      <c r="AN27" s="23" t="s">
        <v>50</v>
      </c>
    </row>
    <row r="28" spans="2:40" ht="15.75" customHeight="1">
      <c r="B28" s="164"/>
      <c r="C28" s="8"/>
      <c r="D28" s="171"/>
      <c r="E28" s="172"/>
      <c r="F28" s="173"/>
      <c r="G28" s="11"/>
      <c r="H28" s="136"/>
      <c r="I28" s="165"/>
      <c r="J28" s="166"/>
      <c r="K28" s="167"/>
      <c r="L28" s="167"/>
      <c r="M28" s="167"/>
      <c r="N28" s="167"/>
      <c r="O28" s="167"/>
      <c r="P28" s="168"/>
      <c r="Q28" s="169"/>
      <c r="R28" s="170"/>
      <c r="S28" s="132"/>
      <c r="T28" s="141"/>
      <c r="U28" s="16"/>
      <c r="V28" s="171"/>
      <c r="W28" s="172"/>
      <c r="X28" s="173"/>
      <c r="Y28" s="17"/>
      <c r="Z28" s="136"/>
      <c r="AA28" s="137"/>
      <c r="AB28" s="138"/>
      <c r="AC28" s="274"/>
      <c r="AD28" s="137"/>
      <c r="AE28" s="137"/>
      <c r="AF28" s="137"/>
      <c r="AG28" s="138"/>
      <c r="AH28" s="168"/>
      <c r="AI28" s="169"/>
      <c r="AJ28" s="170"/>
      <c r="AK28" s="132"/>
      <c r="AN28" s="23" t="s">
        <v>60</v>
      </c>
    </row>
    <row r="29" spans="2:40" ht="10.5" customHeight="1">
      <c r="B29" s="148"/>
      <c r="C29" s="12"/>
      <c r="D29" s="142">
        <f>PHONETIC(D30)</f>
      </c>
      <c r="E29" s="143"/>
      <c r="F29" s="144"/>
      <c r="G29" s="13"/>
      <c r="H29" s="133"/>
      <c r="I29" s="150"/>
      <c r="J29" s="151"/>
      <c r="K29" s="155"/>
      <c r="L29" s="155"/>
      <c r="M29" s="155"/>
      <c r="N29" s="155"/>
      <c r="O29" s="155"/>
      <c r="P29" s="157"/>
      <c r="Q29" s="158"/>
      <c r="R29" s="159"/>
      <c r="S29" s="130" t="s">
        <v>139</v>
      </c>
      <c r="T29" s="140"/>
      <c r="U29" s="24"/>
      <c r="V29" s="142">
        <f>PHONETIC(V30)</f>
      </c>
      <c r="W29" s="143"/>
      <c r="X29" s="144"/>
      <c r="Y29" s="10"/>
      <c r="Z29" s="133"/>
      <c r="AA29" s="134"/>
      <c r="AB29" s="135"/>
      <c r="AC29" s="273"/>
      <c r="AD29" s="134"/>
      <c r="AE29" s="134"/>
      <c r="AF29" s="134"/>
      <c r="AG29" s="135"/>
      <c r="AH29" s="157"/>
      <c r="AI29" s="244"/>
      <c r="AJ29" s="245"/>
      <c r="AK29" s="130" t="s">
        <v>139</v>
      </c>
      <c r="AN29" s="23" t="s">
        <v>62</v>
      </c>
    </row>
    <row r="30" spans="2:40" ht="15.75" customHeight="1">
      <c r="B30" s="164"/>
      <c r="C30" s="8"/>
      <c r="D30" s="171"/>
      <c r="E30" s="172"/>
      <c r="F30" s="173"/>
      <c r="G30" s="11"/>
      <c r="H30" s="136"/>
      <c r="I30" s="165"/>
      <c r="J30" s="166"/>
      <c r="K30" s="167"/>
      <c r="L30" s="167"/>
      <c r="M30" s="167"/>
      <c r="N30" s="167"/>
      <c r="O30" s="167"/>
      <c r="P30" s="168"/>
      <c r="Q30" s="169"/>
      <c r="R30" s="170"/>
      <c r="S30" s="132"/>
      <c r="T30" s="141"/>
      <c r="U30" s="16"/>
      <c r="V30" s="171"/>
      <c r="W30" s="172"/>
      <c r="X30" s="173"/>
      <c r="Y30" s="17"/>
      <c r="Z30" s="136"/>
      <c r="AA30" s="137"/>
      <c r="AB30" s="138"/>
      <c r="AC30" s="274"/>
      <c r="AD30" s="137"/>
      <c r="AE30" s="137"/>
      <c r="AF30" s="137"/>
      <c r="AG30" s="138"/>
      <c r="AH30" s="168"/>
      <c r="AI30" s="169"/>
      <c r="AJ30" s="170"/>
      <c r="AK30" s="132"/>
      <c r="AN30" s="23" t="s">
        <v>41</v>
      </c>
    </row>
    <row r="31" spans="2:40" ht="10.5" customHeight="1">
      <c r="B31" s="148"/>
      <c r="C31" s="12"/>
      <c r="D31" s="142">
        <f>PHONETIC(D32)</f>
      </c>
      <c r="E31" s="143"/>
      <c r="F31" s="144"/>
      <c r="G31" s="13"/>
      <c r="H31" s="133"/>
      <c r="I31" s="150"/>
      <c r="J31" s="151"/>
      <c r="K31" s="155"/>
      <c r="L31" s="155"/>
      <c r="M31" s="155"/>
      <c r="N31" s="155"/>
      <c r="O31" s="155"/>
      <c r="P31" s="157"/>
      <c r="Q31" s="158"/>
      <c r="R31" s="159"/>
      <c r="S31" s="130" t="s">
        <v>139</v>
      </c>
      <c r="T31" s="140"/>
      <c r="U31" s="24"/>
      <c r="V31" s="142">
        <f>PHONETIC(V32)</f>
      </c>
      <c r="W31" s="143"/>
      <c r="X31" s="144"/>
      <c r="Y31" s="10"/>
      <c r="Z31" s="133"/>
      <c r="AA31" s="134"/>
      <c r="AB31" s="135"/>
      <c r="AC31" s="273"/>
      <c r="AD31" s="134"/>
      <c r="AE31" s="134"/>
      <c r="AF31" s="134"/>
      <c r="AG31" s="135"/>
      <c r="AH31" s="157"/>
      <c r="AI31" s="244"/>
      <c r="AJ31" s="245"/>
      <c r="AK31" s="130" t="s">
        <v>139</v>
      </c>
      <c r="AN31" s="23" t="s">
        <v>43</v>
      </c>
    </row>
    <row r="32" spans="2:40" ht="15.75" customHeight="1">
      <c r="B32" s="164"/>
      <c r="C32" s="8"/>
      <c r="D32" s="171"/>
      <c r="E32" s="172"/>
      <c r="F32" s="173"/>
      <c r="G32" s="11"/>
      <c r="H32" s="136"/>
      <c r="I32" s="165"/>
      <c r="J32" s="166"/>
      <c r="K32" s="167"/>
      <c r="L32" s="167"/>
      <c r="M32" s="167"/>
      <c r="N32" s="167"/>
      <c r="O32" s="167"/>
      <c r="P32" s="168"/>
      <c r="Q32" s="169"/>
      <c r="R32" s="170"/>
      <c r="S32" s="132"/>
      <c r="T32" s="141"/>
      <c r="U32" s="16"/>
      <c r="V32" s="171"/>
      <c r="W32" s="172"/>
      <c r="X32" s="173"/>
      <c r="Y32" s="17"/>
      <c r="Z32" s="136"/>
      <c r="AA32" s="137"/>
      <c r="AB32" s="138"/>
      <c r="AC32" s="274"/>
      <c r="AD32" s="137"/>
      <c r="AE32" s="137"/>
      <c r="AF32" s="137"/>
      <c r="AG32" s="138"/>
      <c r="AH32" s="168"/>
      <c r="AI32" s="169"/>
      <c r="AJ32" s="170"/>
      <c r="AK32" s="132"/>
      <c r="AN32" s="23" t="s">
        <v>45</v>
      </c>
    </row>
    <row r="33" spans="2:40" ht="10.5" customHeight="1">
      <c r="B33" s="148"/>
      <c r="C33" s="12"/>
      <c r="D33" s="142">
        <f>PHONETIC(D34)</f>
      </c>
      <c r="E33" s="143"/>
      <c r="F33" s="144"/>
      <c r="G33" s="13"/>
      <c r="H33" s="133"/>
      <c r="I33" s="150"/>
      <c r="J33" s="151"/>
      <c r="K33" s="155"/>
      <c r="L33" s="155"/>
      <c r="M33" s="155"/>
      <c r="N33" s="155"/>
      <c r="O33" s="155"/>
      <c r="P33" s="157"/>
      <c r="Q33" s="158"/>
      <c r="R33" s="159"/>
      <c r="S33" s="130" t="s">
        <v>139</v>
      </c>
      <c r="T33" s="140"/>
      <c r="U33" s="24"/>
      <c r="V33" s="142">
        <f>PHONETIC(V34)</f>
      </c>
      <c r="W33" s="143"/>
      <c r="X33" s="144"/>
      <c r="Y33" s="10"/>
      <c r="Z33" s="133"/>
      <c r="AA33" s="134"/>
      <c r="AB33" s="135"/>
      <c r="AC33" s="273"/>
      <c r="AD33" s="134"/>
      <c r="AE33" s="134"/>
      <c r="AF33" s="134"/>
      <c r="AG33" s="135"/>
      <c r="AH33" s="157"/>
      <c r="AI33" s="244"/>
      <c r="AJ33" s="245"/>
      <c r="AK33" s="130" t="s">
        <v>139</v>
      </c>
      <c r="AN33" s="23" t="s">
        <v>53</v>
      </c>
    </row>
    <row r="34" spans="2:40" ht="15.75" customHeight="1">
      <c r="B34" s="164"/>
      <c r="C34" s="8"/>
      <c r="D34" s="171"/>
      <c r="E34" s="172"/>
      <c r="F34" s="173"/>
      <c r="G34" s="11"/>
      <c r="H34" s="136"/>
      <c r="I34" s="165"/>
      <c r="J34" s="166"/>
      <c r="K34" s="167"/>
      <c r="L34" s="167"/>
      <c r="M34" s="167"/>
      <c r="N34" s="167"/>
      <c r="O34" s="167"/>
      <c r="P34" s="168"/>
      <c r="Q34" s="169"/>
      <c r="R34" s="170"/>
      <c r="S34" s="132"/>
      <c r="T34" s="141"/>
      <c r="U34" s="16"/>
      <c r="V34" s="171"/>
      <c r="W34" s="172"/>
      <c r="X34" s="173"/>
      <c r="Y34" s="17"/>
      <c r="Z34" s="136"/>
      <c r="AA34" s="137"/>
      <c r="AB34" s="138"/>
      <c r="AC34" s="274"/>
      <c r="AD34" s="137"/>
      <c r="AE34" s="137"/>
      <c r="AF34" s="137"/>
      <c r="AG34" s="138"/>
      <c r="AH34" s="168"/>
      <c r="AI34" s="169"/>
      <c r="AJ34" s="170"/>
      <c r="AK34" s="132"/>
      <c r="AN34" s="23" t="s">
        <v>58</v>
      </c>
    </row>
    <row r="35" spans="2:40" ht="10.5" customHeight="1">
      <c r="B35" s="148"/>
      <c r="C35" s="12"/>
      <c r="D35" s="142">
        <f>PHONETIC(D36)</f>
      </c>
      <c r="E35" s="143"/>
      <c r="F35" s="144"/>
      <c r="G35" s="13"/>
      <c r="H35" s="133"/>
      <c r="I35" s="150"/>
      <c r="J35" s="151"/>
      <c r="K35" s="155"/>
      <c r="L35" s="155"/>
      <c r="M35" s="155"/>
      <c r="N35" s="155"/>
      <c r="O35" s="155"/>
      <c r="P35" s="157"/>
      <c r="Q35" s="158"/>
      <c r="R35" s="159"/>
      <c r="S35" s="130" t="s">
        <v>139</v>
      </c>
      <c r="T35" s="140"/>
      <c r="U35" s="24"/>
      <c r="V35" s="142">
        <f>PHONETIC(V36)</f>
      </c>
      <c r="W35" s="143"/>
      <c r="X35" s="144"/>
      <c r="Y35" s="10"/>
      <c r="Z35" s="133"/>
      <c r="AA35" s="134"/>
      <c r="AB35" s="135"/>
      <c r="AC35" s="273"/>
      <c r="AD35" s="134"/>
      <c r="AE35" s="134"/>
      <c r="AF35" s="134"/>
      <c r="AG35" s="135"/>
      <c r="AH35" s="157"/>
      <c r="AI35" s="244"/>
      <c r="AJ35" s="245"/>
      <c r="AK35" s="130" t="s">
        <v>139</v>
      </c>
      <c r="AN35" s="23" t="s">
        <v>44</v>
      </c>
    </row>
    <row r="36" spans="2:40" ht="15.75" customHeight="1">
      <c r="B36" s="164"/>
      <c r="C36" s="8"/>
      <c r="D36" s="171"/>
      <c r="E36" s="172"/>
      <c r="F36" s="173"/>
      <c r="G36" s="11"/>
      <c r="H36" s="136"/>
      <c r="I36" s="165"/>
      <c r="J36" s="166"/>
      <c r="K36" s="167"/>
      <c r="L36" s="167"/>
      <c r="M36" s="167"/>
      <c r="N36" s="167"/>
      <c r="O36" s="167"/>
      <c r="P36" s="168"/>
      <c r="Q36" s="169"/>
      <c r="R36" s="170"/>
      <c r="S36" s="132"/>
      <c r="T36" s="141"/>
      <c r="U36" s="16"/>
      <c r="V36" s="171"/>
      <c r="W36" s="172"/>
      <c r="X36" s="173"/>
      <c r="Y36" s="17"/>
      <c r="Z36" s="136"/>
      <c r="AA36" s="137"/>
      <c r="AB36" s="138"/>
      <c r="AC36" s="274"/>
      <c r="AD36" s="137"/>
      <c r="AE36" s="137"/>
      <c r="AF36" s="137"/>
      <c r="AG36" s="138"/>
      <c r="AH36" s="168"/>
      <c r="AI36" s="169"/>
      <c r="AJ36" s="170"/>
      <c r="AK36" s="132"/>
      <c r="AN36" s="23" t="s">
        <v>51</v>
      </c>
    </row>
    <row r="37" spans="2:40" ht="10.5" customHeight="1">
      <c r="B37" s="148"/>
      <c r="C37" s="12"/>
      <c r="D37" s="142">
        <f>PHONETIC(D38)</f>
      </c>
      <c r="E37" s="143"/>
      <c r="F37" s="144"/>
      <c r="G37" s="13"/>
      <c r="H37" s="133"/>
      <c r="I37" s="150"/>
      <c r="J37" s="151"/>
      <c r="K37" s="155"/>
      <c r="L37" s="155"/>
      <c r="M37" s="155"/>
      <c r="N37" s="155"/>
      <c r="O37" s="155"/>
      <c r="P37" s="157"/>
      <c r="Q37" s="158"/>
      <c r="R37" s="159"/>
      <c r="S37" s="130" t="s">
        <v>139</v>
      </c>
      <c r="T37" s="140"/>
      <c r="U37" s="24"/>
      <c r="V37" s="142">
        <f>PHONETIC(V38)</f>
      </c>
      <c r="W37" s="143"/>
      <c r="X37" s="144"/>
      <c r="Y37" s="10"/>
      <c r="Z37" s="133"/>
      <c r="AA37" s="134"/>
      <c r="AB37" s="135"/>
      <c r="AC37" s="273"/>
      <c r="AD37" s="134"/>
      <c r="AE37" s="134"/>
      <c r="AF37" s="134"/>
      <c r="AG37" s="135"/>
      <c r="AH37" s="157"/>
      <c r="AI37" s="244"/>
      <c r="AJ37" s="245"/>
      <c r="AK37" s="130" t="s">
        <v>139</v>
      </c>
      <c r="AN37" s="23" t="s">
        <v>55</v>
      </c>
    </row>
    <row r="38" spans="2:40" ht="15.75" customHeight="1">
      <c r="B38" s="164"/>
      <c r="C38" s="8"/>
      <c r="D38" s="171"/>
      <c r="E38" s="172"/>
      <c r="F38" s="173"/>
      <c r="G38" s="11"/>
      <c r="H38" s="136"/>
      <c r="I38" s="165"/>
      <c r="J38" s="166"/>
      <c r="K38" s="167"/>
      <c r="L38" s="167"/>
      <c r="M38" s="167"/>
      <c r="N38" s="167"/>
      <c r="O38" s="167"/>
      <c r="P38" s="168"/>
      <c r="Q38" s="169"/>
      <c r="R38" s="170"/>
      <c r="S38" s="132"/>
      <c r="T38" s="141"/>
      <c r="U38" s="16"/>
      <c r="V38" s="171"/>
      <c r="W38" s="172"/>
      <c r="X38" s="173"/>
      <c r="Y38" s="17"/>
      <c r="Z38" s="136"/>
      <c r="AA38" s="137"/>
      <c r="AB38" s="138"/>
      <c r="AC38" s="274"/>
      <c r="AD38" s="137"/>
      <c r="AE38" s="137"/>
      <c r="AF38" s="137"/>
      <c r="AG38" s="138"/>
      <c r="AH38" s="168"/>
      <c r="AI38" s="169"/>
      <c r="AJ38" s="170"/>
      <c r="AK38" s="132"/>
      <c r="AN38" s="23" t="s">
        <v>63</v>
      </c>
    </row>
    <row r="39" spans="2:40" ht="10.5" customHeight="1">
      <c r="B39" s="148"/>
      <c r="C39" s="12"/>
      <c r="D39" s="142">
        <f>PHONETIC(D40)</f>
      </c>
      <c r="E39" s="143"/>
      <c r="F39" s="144"/>
      <c r="G39" s="13"/>
      <c r="H39" s="133"/>
      <c r="I39" s="150"/>
      <c r="J39" s="151"/>
      <c r="K39" s="155"/>
      <c r="L39" s="155"/>
      <c r="M39" s="155"/>
      <c r="N39" s="155"/>
      <c r="O39" s="155"/>
      <c r="P39" s="157"/>
      <c r="Q39" s="158"/>
      <c r="R39" s="159"/>
      <c r="S39" s="130" t="s">
        <v>139</v>
      </c>
      <c r="T39" s="140"/>
      <c r="U39" s="24"/>
      <c r="V39" s="142">
        <f>PHONETIC(V40)</f>
      </c>
      <c r="W39" s="143"/>
      <c r="X39" s="144"/>
      <c r="Y39" s="10"/>
      <c r="Z39" s="133"/>
      <c r="AA39" s="134"/>
      <c r="AB39" s="135"/>
      <c r="AC39" s="273"/>
      <c r="AD39" s="134"/>
      <c r="AE39" s="134"/>
      <c r="AF39" s="134"/>
      <c r="AG39" s="135"/>
      <c r="AH39" s="157"/>
      <c r="AI39" s="244"/>
      <c r="AJ39" s="245"/>
      <c r="AK39" s="130" t="s">
        <v>139</v>
      </c>
      <c r="AN39" s="23" t="s">
        <v>61</v>
      </c>
    </row>
    <row r="40" spans="2:40" ht="15.75" customHeight="1" thickBot="1">
      <c r="B40" s="149"/>
      <c r="C40" s="58"/>
      <c r="D40" s="145"/>
      <c r="E40" s="146"/>
      <c r="F40" s="147"/>
      <c r="G40" s="59"/>
      <c r="H40" s="152"/>
      <c r="I40" s="153"/>
      <c r="J40" s="154"/>
      <c r="K40" s="156"/>
      <c r="L40" s="156"/>
      <c r="M40" s="156"/>
      <c r="N40" s="156"/>
      <c r="O40" s="156"/>
      <c r="P40" s="160"/>
      <c r="Q40" s="161"/>
      <c r="R40" s="162"/>
      <c r="S40" s="131"/>
      <c r="T40" s="163"/>
      <c r="U40" s="62"/>
      <c r="V40" s="145"/>
      <c r="W40" s="146"/>
      <c r="X40" s="147"/>
      <c r="Y40" s="63"/>
      <c r="Z40" s="152"/>
      <c r="AA40" s="317"/>
      <c r="AB40" s="318"/>
      <c r="AC40" s="319"/>
      <c r="AD40" s="317"/>
      <c r="AE40" s="317"/>
      <c r="AF40" s="317"/>
      <c r="AG40" s="318"/>
      <c r="AH40" s="160"/>
      <c r="AI40" s="161"/>
      <c r="AJ40" s="162"/>
      <c r="AK40" s="131"/>
      <c r="AN40" s="23" t="s">
        <v>39</v>
      </c>
    </row>
    <row r="41" ht="6" customHeight="1">
      <c r="AN41" s="23" t="s">
        <v>33</v>
      </c>
    </row>
    <row r="42" spans="2:40" ht="14.25" customHeight="1">
      <c r="B42" s="216" t="s">
        <v>94</v>
      </c>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N42" s="23" t="s">
        <v>48</v>
      </c>
    </row>
    <row r="43" spans="2:40" ht="14.25" customHeight="1">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N43" s="23" t="s">
        <v>59</v>
      </c>
    </row>
    <row r="44" ht="12.75">
      <c r="AN44" s="23" t="s">
        <v>46</v>
      </c>
    </row>
    <row r="45" ht="12.75">
      <c r="AN45" s="23" t="s">
        <v>47</v>
      </c>
    </row>
    <row r="46" ht="12.75">
      <c r="AN46" s="23" t="s">
        <v>49</v>
      </c>
    </row>
    <row r="47" ht="12.75">
      <c r="AN47" s="23" t="s">
        <v>52</v>
      </c>
    </row>
    <row r="48" ht="12.75">
      <c r="AN48" s="23" t="s">
        <v>32</v>
      </c>
    </row>
    <row r="49" ht="12.75">
      <c r="AN49" s="23" t="s">
        <v>31</v>
      </c>
    </row>
    <row r="50" ht="12.75">
      <c r="AN50" s="23" t="s">
        <v>36</v>
      </c>
    </row>
    <row r="51" ht="12.75">
      <c r="AN51" s="23" t="s">
        <v>37</v>
      </c>
    </row>
    <row r="52" ht="12.75">
      <c r="AN52" s="23" t="s">
        <v>38</v>
      </c>
    </row>
    <row r="53" spans="2:40" s="36" customFormat="1" ht="9.75" customHeight="1">
      <c r="B53" s="42"/>
      <c r="C53" s="37"/>
      <c r="D53" s="37">
        <f>PHONETIC(D54)</f>
      </c>
      <c r="E53" s="40"/>
      <c r="F53" s="40"/>
      <c r="G53" s="40"/>
      <c r="H53" s="43"/>
      <c r="I53" s="44"/>
      <c r="J53" s="44"/>
      <c r="K53" s="37"/>
      <c r="L53" s="37"/>
      <c r="M53" s="37"/>
      <c r="N53" s="37"/>
      <c r="O53" s="37"/>
      <c r="P53" s="37"/>
      <c r="Q53" s="45"/>
      <c r="R53" s="45"/>
      <c r="S53" s="37"/>
      <c r="T53" s="42"/>
      <c r="U53" s="38"/>
      <c r="V53" s="37">
        <f>PHONETIC(V54)</f>
      </c>
      <c r="W53" s="37"/>
      <c r="X53" s="40"/>
      <c r="Y53" s="40"/>
      <c r="Z53" s="43"/>
      <c r="AA53" s="46"/>
      <c r="AB53" s="46"/>
      <c r="AC53" s="37"/>
      <c r="AD53" s="46"/>
      <c r="AE53" s="46"/>
      <c r="AF53" s="46"/>
      <c r="AG53" s="46"/>
      <c r="AH53" s="37"/>
      <c r="AI53" s="46"/>
      <c r="AJ53" s="46"/>
      <c r="AK53" s="37"/>
      <c r="AN53" s="39" t="s">
        <v>111</v>
      </c>
    </row>
    <row r="54" spans="2:40" s="36" customFormat="1" ht="14.25" customHeight="1">
      <c r="B54" s="47"/>
      <c r="C54" s="35"/>
      <c r="D54" s="41"/>
      <c r="E54" s="46"/>
      <c r="F54" s="46"/>
      <c r="G54" s="41"/>
      <c r="H54" s="48"/>
      <c r="I54" s="48"/>
      <c r="J54" s="48"/>
      <c r="K54" s="46"/>
      <c r="L54" s="46"/>
      <c r="M54" s="46"/>
      <c r="N54" s="46"/>
      <c r="O54" s="46"/>
      <c r="P54" s="46"/>
      <c r="Q54" s="46"/>
      <c r="R54" s="46"/>
      <c r="S54" s="49"/>
      <c r="T54" s="47"/>
      <c r="U54" s="35"/>
      <c r="V54" s="41"/>
      <c r="W54" s="46"/>
      <c r="X54" s="46"/>
      <c r="Y54" s="41"/>
      <c r="Z54" s="48"/>
      <c r="AA54" s="46"/>
      <c r="AB54" s="46"/>
      <c r="AC54" s="46"/>
      <c r="AD54" s="46"/>
      <c r="AE54" s="46"/>
      <c r="AF54" s="46"/>
      <c r="AG54" s="46"/>
      <c r="AH54" s="46"/>
      <c r="AI54" s="46"/>
      <c r="AJ54" s="46"/>
      <c r="AK54" s="49"/>
      <c r="AN54" s="39"/>
    </row>
    <row r="55" spans="2:40" s="36" customFormat="1" ht="9.75" customHeight="1">
      <c r="B55" s="42"/>
      <c r="C55" s="37"/>
      <c r="D55" s="37">
        <f>PHONETIC(D56)</f>
      </c>
      <c r="E55" s="40"/>
      <c r="F55" s="40"/>
      <c r="G55" s="40"/>
      <c r="H55" s="43"/>
      <c r="I55" s="44"/>
      <c r="J55" s="44"/>
      <c r="K55" s="37"/>
      <c r="L55" s="37"/>
      <c r="M55" s="37"/>
      <c r="N55" s="37"/>
      <c r="O55" s="37"/>
      <c r="P55" s="37"/>
      <c r="Q55" s="45"/>
      <c r="R55" s="45"/>
      <c r="S55" s="37"/>
      <c r="T55" s="42"/>
      <c r="U55" s="38"/>
      <c r="V55" s="37">
        <f>PHONETIC(V56)</f>
      </c>
      <c r="W55" s="37"/>
      <c r="X55" s="40"/>
      <c r="Y55" s="40"/>
      <c r="Z55" s="43"/>
      <c r="AA55" s="46"/>
      <c r="AB55" s="46"/>
      <c r="AC55" s="37"/>
      <c r="AD55" s="46"/>
      <c r="AE55" s="46"/>
      <c r="AF55" s="46"/>
      <c r="AG55" s="46"/>
      <c r="AH55" s="37"/>
      <c r="AI55" s="46"/>
      <c r="AJ55" s="46"/>
      <c r="AK55" s="37"/>
      <c r="AN55" s="39"/>
    </row>
    <row r="56" spans="2:40" s="36" customFormat="1" ht="14.25" customHeight="1">
      <c r="B56" s="47"/>
      <c r="C56" s="35"/>
      <c r="D56" s="41"/>
      <c r="E56" s="46"/>
      <c r="F56" s="46"/>
      <c r="G56" s="41"/>
      <c r="H56" s="48"/>
      <c r="I56" s="48"/>
      <c r="J56" s="48"/>
      <c r="K56" s="46"/>
      <c r="L56" s="46"/>
      <c r="M56" s="46"/>
      <c r="N56" s="46"/>
      <c r="O56" s="46"/>
      <c r="P56" s="46"/>
      <c r="Q56" s="46"/>
      <c r="R56" s="46"/>
      <c r="S56" s="49"/>
      <c r="T56" s="47"/>
      <c r="U56" s="35"/>
      <c r="V56" s="41"/>
      <c r="W56" s="46"/>
      <c r="X56" s="46"/>
      <c r="Y56" s="41"/>
      <c r="Z56" s="48"/>
      <c r="AA56" s="46"/>
      <c r="AB56" s="46"/>
      <c r="AC56" s="46"/>
      <c r="AD56" s="46"/>
      <c r="AE56" s="46"/>
      <c r="AF56" s="46"/>
      <c r="AG56" s="46"/>
      <c r="AH56" s="46"/>
      <c r="AI56" s="46"/>
      <c r="AJ56" s="46"/>
      <c r="AK56" s="49"/>
      <c r="AN56" s="39"/>
    </row>
    <row r="57" ht="12.75">
      <c r="AN57" s="23"/>
    </row>
    <row r="58" ht="12.75">
      <c r="AN58" s="23"/>
    </row>
    <row r="59" ht="12.75">
      <c r="AN59" s="23"/>
    </row>
    <row r="60" ht="12.75">
      <c r="AN60" s="23"/>
    </row>
    <row r="61" ht="12.75">
      <c r="AN61" s="23"/>
    </row>
    <row r="62" ht="12.75">
      <c r="AN62" s="23"/>
    </row>
    <row r="63" ht="12.75">
      <c r="AN63" s="23"/>
    </row>
    <row r="64" ht="12.75">
      <c r="AN64" s="23"/>
    </row>
    <row r="65" ht="12.75">
      <c r="AN65" s="23"/>
    </row>
    <row r="66" ht="12.75">
      <c r="AN66" s="23"/>
    </row>
  </sheetData>
  <sheetProtection sheet="1"/>
  <mergeCells count="258">
    <mergeCell ref="V37:X37"/>
    <mergeCell ref="V33:X33"/>
    <mergeCell ref="D38:F38"/>
    <mergeCell ref="D40:F40"/>
    <mergeCell ref="D33:F33"/>
    <mergeCell ref="V28:X28"/>
    <mergeCell ref="V30:X30"/>
    <mergeCell ref="V32:X32"/>
    <mergeCell ref="K29:O30"/>
    <mergeCell ref="S27:S28"/>
    <mergeCell ref="AH31:AJ32"/>
    <mergeCell ref="V38:X38"/>
    <mergeCell ref="V31:X31"/>
    <mergeCell ref="D24:F24"/>
    <mergeCell ref="D26:F26"/>
    <mergeCell ref="D30:F30"/>
    <mergeCell ref="D32:F32"/>
    <mergeCell ref="D34:F34"/>
    <mergeCell ref="D36:F36"/>
    <mergeCell ref="V36:X36"/>
    <mergeCell ref="AC35:AG36"/>
    <mergeCell ref="AC37:AG38"/>
    <mergeCell ref="AC39:AG40"/>
    <mergeCell ref="AH33:AJ34"/>
    <mergeCell ref="AH35:AJ36"/>
    <mergeCell ref="AH37:AJ38"/>
    <mergeCell ref="AH39:AJ40"/>
    <mergeCell ref="Z37:AB38"/>
    <mergeCell ref="Z39:AB40"/>
    <mergeCell ref="AC7:AG8"/>
    <mergeCell ref="AC9:AG10"/>
    <mergeCell ref="AC11:AG12"/>
    <mergeCell ref="AC13:AG14"/>
    <mergeCell ref="AC15:AG16"/>
    <mergeCell ref="AC17:AG18"/>
    <mergeCell ref="Z31:AB32"/>
    <mergeCell ref="Z33:AB34"/>
    <mergeCell ref="AC31:AG32"/>
    <mergeCell ref="AC25:AG26"/>
    <mergeCell ref="AC27:AG28"/>
    <mergeCell ref="AC29:AG30"/>
    <mergeCell ref="AC33:AG34"/>
    <mergeCell ref="Z27:AB28"/>
    <mergeCell ref="AH27:AJ28"/>
    <mergeCell ref="Z29:AB30"/>
    <mergeCell ref="AH29:AJ30"/>
    <mergeCell ref="Z23:AB24"/>
    <mergeCell ref="AC21:AG22"/>
    <mergeCell ref="AC23:AG24"/>
    <mergeCell ref="X3:AK6"/>
    <mergeCell ref="AH13:AJ14"/>
    <mergeCell ref="Z25:AB26"/>
    <mergeCell ref="V21:X21"/>
    <mergeCell ref="V19:X19"/>
    <mergeCell ref="T19:T20"/>
    <mergeCell ref="AH21:AJ22"/>
    <mergeCell ref="AH23:AJ24"/>
    <mergeCell ref="AH25:AJ26"/>
    <mergeCell ref="AK21:AK22"/>
    <mergeCell ref="M1:N1"/>
    <mergeCell ref="T7:T8"/>
    <mergeCell ref="L3:W3"/>
    <mergeCell ref="L4:W4"/>
    <mergeCell ref="I3:K3"/>
    <mergeCell ref="I4:K4"/>
    <mergeCell ref="V8:X8"/>
    <mergeCell ref="O5:W5"/>
    <mergeCell ref="L5:N5"/>
    <mergeCell ref="E1:I1"/>
    <mergeCell ref="B6:D6"/>
    <mergeCell ref="O1:Q1"/>
    <mergeCell ref="B21:B22"/>
    <mergeCell ref="H21:J22"/>
    <mergeCell ref="K21:O22"/>
    <mergeCell ref="P21:R22"/>
    <mergeCell ref="K1:L1"/>
    <mergeCell ref="E5:H5"/>
    <mergeCell ref="B3:D4"/>
    <mergeCell ref="E3:H4"/>
    <mergeCell ref="AC19:AG20"/>
    <mergeCell ref="T17:T18"/>
    <mergeCell ref="AH19:AJ20"/>
    <mergeCell ref="S19:S20"/>
    <mergeCell ref="V20:X20"/>
    <mergeCell ref="V22:X22"/>
    <mergeCell ref="AK17:AK18"/>
    <mergeCell ref="Z17:AB18"/>
    <mergeCell ref="V17:X17"/>
    <mergeCell ref="T15:T16"/>
    <mergeCell ref="F6:W6"/>
    <mergeCell ref="Z7:AB8"/>
    <mergeCell ref="AH7:AJ8"/>
    <mergeCell ref="AH9:AJ10"/>
    <mergeCell ref="AH11:AJ12"/>
    <mergeCell ref="N11:P12"/>
    <mergeCell ref="Z13:AB14"/>
    <mergeCell ref="D16:F16"/>
    <mergeCell ref="Z15:AB16"/>
    <mergeCell ref="AH17:AJ18"/>
    <mergeCell ref="AK19:AK20"/>
    <mergeCell ref="AH15:AJ16"/>
    <mergeCell ref="K15:O16"/>
    <mergeCell ref="P15:R16"/>
    <mergeCell ref="D15:F15"/>
    <mergeCell ref="H15:J16"/>
    <mergeCell ref="Z9:AB10"/>
    <mergeCell ref="B5:D5"/>
    <mergeCell ref="V9:X9"/>
    <mergeCell ref="AK7:AK8"/>
    <mergeCell ref="V7:X7"/>
    <mergeCell ref="V13:X13"/>
    <mergeCell ref="V11:X11"/>
    <mergeCell ref="V10:X10"/>
    <mergeCell ref="Z11:AB12"/>
    <mergeCell ref="I5:K5"/>
    <mergeCell ref="AK9:AK10"/>
    <mergeCell ref="AK11:AK12"/>
    <mergeCell ref="AK13:AK14"/>
    <mergeCell ref="V12:X12"/>
    <mergeCell ref="T13:T14"/>
    <mergeCell ref="Q9:R10"/>
    <mergeCell ref="Q11:R12"/>
    <mergeCell ref="N13:Q14"/>
    <mergeCell ref="V14:X14"/>
    <mergeCell ref="S11:S12"/>
    <mergeCell ref="B42:AK43"/>
    <mergeCell ref="Z21:AB22"/>
    <mergeCell ref="D39:F39"/>
    <mergeCell ref="S29:S30"/>
    <mergeCell ref="B25:B26"/>
    <mergeCell ref="V15:X15"/>
    <mergeCell ref="V16:X16"/>
    <mergeCell ref="Z19:AB20"/>
    <mergeCell ref="AK15:AK16"/>
    <mergeCell ref="H27:J28"/>
    <mergeCell ref="A17:A18"/>
    <mergeCell ref="B17:B18"/>
    <mergeCell ref="H17:J18"/>
    <mergeCell ref="K17:O18"/>
    <mergeCell ref="P17:R18"/>
    <mergeCell ref="D19:F19"/>
    <mergeCell ref="P19:R20"/>
    <mergeCell ref="D18:F18"/>
    <mergeCell ref="D20:F20"/>
    <mergeCell ref="B19:B20"/>
    <mergeCell ref="K27:O28"/>
    <mergeCell ref="P27:R28"/>
    <mergeCell ref="D28:F28"/>
    <mergeCell ref="K25:O26"/>
    <mergeCell ref="P25:R26"/>
    <mergeCell ref="D25:F25"/>
    <mergeCell ref="D27:F27"/>
    <mergeCell ref="V24:X24"/>
    <mergeCell ref="S25:S26"/>
    <mergeCell ref="S21:S22"/>
    <mergeCell ref="V25:X25"/>
    <mergeCell ref="V18:X18"/>
    <mergeCell ref="V26:X26"/>
    <mergeCell ref="V23:X23"/>
    <mergeCell ref="T21:T22"/>
    <mergeCell ref="B23:B24"/>
    <mergeCell ref="K19:O20"/>
    <mergeCell ref="P23:R24"/>
    <mergeCell ref="D17:F17"/>
    <mergeCell ref="D21:F21"/>
    <mergeCell ref="S17:S18"/>
    <mergeCell ref="S23:S24"/>
    <mergeCell ref="D22:F22"/>
    <mergeCell ref="H19:J20"/>
    <mergeCell ref="T29:T30"/>
    <mergeCell ref="B29:B30"/>
    <mergeCell ref="P29:R30"/>
    <mergeCell ref="R7:S8"/>
    <mergeCell ref="N9:P10"/>
    <mergeCell ref="T9:T10"/>
    <mergeCell ref="T11:T12"/>
    <mergeCell ref="S15:S16"/>
    <mergeCell ref="B15:B16"/>
    <mergeCell ref="H25:J26"/>
    <mergeCell ref="B31:B32"/>
    <mergeCell ref="D31:F31"/>
    <mergeCell ref="H31:J32"/>
    <mergeCell ref="K31:O32"/>
    <mergeCell ref="P31:R32"/>
    <mergeCell ref="S31:S32"/>
    <mergeCell ref="B7:D8"/>
    <mergeCell ref="E7:L8"/>
    <mergeCell ref="O7:Q8"/>
    <mergeCell ref="M7:N8"/>
    <mergeCell ref="D29:F29"/>
    <mergeCell ref="H29:J30"/>
    <mergeCell ref="D23:F23"/>
    <mergeCell ref="H23:J24"/>
    <mergeCell ref="K23:O24"/>
    <mergeCell ref="B27:B28"/>
    <mergeCell ref="B35:B36"/>
    <mergeCell ref="D35:F35"/>
    <mergeCell ref="H35:J36"/>
    <mergeCell ref="K35:O36"/>
    <mergeCell ref="P35:R36"/>
    <mergeCell ref="B33:B34"/>
    <mergeCell ref="P33:R34"/>
    <mergeCell ref="V35:X35"/>
    <mergeCell ref="H33:J34"/>
    <mergeCell ref="D37:F37"/>
    <mergeCell ref="H37:J38"/>
    <mergeCell ref="K37:O38"/>
    <mergeCell ref="P37:R38"/>
    <mergeCell ref="S37:S38"/>
    <mergeCell ref="S33:S34"/>
    <mergeCell ref="K33:O34"/>
    <mergeCell ref="V34:X34"/>
    <mergeCell ref="T37:T38"/>
    <mergeCell ref="T35:T36"/>
    <mergeCell ref="B39:B40"/>
    <mergeCell ref="H39:J40"/>
    <mergeCell ref="K39:O40"/>
    <mergeCell ref="P39:R40"/>
    <mergeCell ref="S39:S40"/>
    <mergeCell ref="T39:T40"/>
    <mergeCell ref="B37:B38"/>
    <mergeCell ref="S35:S36"/>
    <mergeCell ref="AK29:AK30"/>
    <mergeCell ref="V29:X29"/>
    <mergeCell ref="T33:T34"/>
    <mergeCell ref="V39:X39"/>
    <mergeCell ref="V40:X40"/>
    <mergeCell ref="AK23:AK24"/>
    <mergeCell ref="T25:T26"/>
    <mergeCell ref="AK25:AK26"/>
    <mergeCell ref="T23:T24"/>
    <mergeCell ref="V27:X27"/>
    <mergeCell ref="AK39:AK40"/>
    <mergeCell ref="AK35:AK36"/>
    <mergeCell ref="AK37:AK38"/>
    <mergeCell ref="Z35:AB36"/>
    <mergeCell ref="AC1:AH1"/>
    <mergeCell ref="T31:T32"/>
    <mergeCell ref="AK31:AK32"/>
    <mergeCell ref="T27:T28"/>
    <mergeCell ref="AK27:AK28"/>
    <mergeCell ref="AK33:AK34"/>
    <mergeCell ref="A9:A10"/>
    <mergeCell ref="A11:A12"/>
    <mergeCell ref="A13:A14"/>
    <mergeCell ref="B9:B10"/>
    <mergeCell ref="B11:B12"/>
    <mergeCell ref="B13:B14"/>
    <mergeCell ref="D9:I9"/>
    <mergeCell ref="S13:S14"/>
    <mergeCell ref="R13:R14"/>
    <mergeCell ref="D11:I12"/>
    <mergeCell ref="D13:I14"/>
    <mergeCell ref="J11:M12"/>
    <mergeCell ref="J13:M14"/>
    <mergeCell ref="J9:M9"/>
    <mergeCell ref="J10:M10"/>
    <mergeCell ref="D10:I10"/>
  </mergeCells>
  <dataValidations count="16">
    <dataValidation type="list" allowBlank="1" showInputMessage="1" showErrorMessage="1" sqref="E5:H5">
      <formula1>$AM$7:$AM$27</formula1>
    </dataValidation>
    <dataValidation allowBlank="1" showInputMessage="1" showErrorMessage="1" imeMode="hiragana" sqref="K1 L3:V4 AC9:AJ40 K17:R40 Q9:R12 F6:V6 U56:Y56 O5:V5 AC53:AJ56 K53:R56 C56:G56 C54:G54 U54:Y54 E7:I8 S9 K7:L8 J7:J9 D10:I14 C40:G40 C34:G34 C32:G32 C30:G30 C28:G28 C26:G26 C24:G24 C36:G36 C20:G20 C22:G22 C18:G18 C38:G38 U10:Y10 U36:Y36 U34:Y34 U32:Y32 U30:Y30 U28:Y28 U26:Y26 U24:Y24 U22:Y22 U20:Y20 U18:Y18 U16:Y16 U14:Y14 U12:Y12 U38:Y38 U40:Y40"/>
    <dataValidation allowBlank="1" showInputMessage="1" showErrorMessage="1" imeMode="halfAlpha" sqref="S13"/>
    <dataValidation type="whole" allowBlank="1" showInputMessage="1" showErrorMessage="1" imeMode="off" sqref="B9:B14 U55 U9 U11 U13 U15 U17 U19 U21 U23 U25 U27 U29 U31 U33 U35 U37 U39 B53:B56 T53:T56 U53">
      <formula1>1</formula1>
      <formula2>99</formula2>
    </dataValidation>
    <dataValidation allowBlank="1" showInputMessage="1" showErrorMessage="1" imeMode="off" sqref="X1:Y1"/>
    <dataValidation allowBlank="1" showInputMessage="1" showErrorMessage="1" imeMode="halfKatakana" sqref="V13:Y13 D37:G37 D23:G23 D21:G21 D17:G17 D25:G25 D53:G53 D27:G27 D29:G29 D31:G31 D33:G33 D39:G39 V15:Y15 V17:Y17 V19:Y19 V21:Y21 V23:Y23 V25:Y25 V27:Y27 V29:Y29 V31:Y31 V11:Y11 V33:Y33 V35:Y35 V37:Y37 D19:G19 V9:Y9 D35:G35 V55:Y55 D55:G55 V53:Y53 V39:Y39"/>
    <dataValidation type="whole" operator="greaterThanOrEqual" allowBlank="1" showInputMessage="1" showErrorMessage="1" sqref="M1:N1">
      <formula1>1</formula1>
    </dataValidation>
    <dataValidation type="date" operator="lessThanOrEqual" allowBlank="1" showInputMessage="1" showErrorMessage="1" imeMode="off" sqref="Z53:AB56 H53:J56">
      <formula1>42005</formula1>
    </dataValidation>
    <dataValidation type="textLength" operator="equal" allowBlank="1" showInputMessage="1" showErrorMessage="1" imeMode="disabled" sqref="E6">
      <formula1>7</formula1>
    </dataValidation>
    <dataValidation type="list" allowBlank="1" showInputMessage="1" showErrorMessage="1" sqref="E3:H4">
      <formula1>$AN$7:$AN$53</formula1>
    </dataValidation>
    <dataValidation type="whole" operator="greaterThanOrEqual" allowBlank="1" showInputMessage="1" showErrorMessage="1" imeMode="disabled" sqref="R13:R14">
      <formula1>1</formula1>
    </dataValidation>
    <dataValidation allowBlank="1" showInputMessage="1" showErrorMessage="1" imeMode="halfKatakana" sqref="D9:I9"/>
    <dataValidation type="textLength" operator="equal" allowBlank="1" showInputMessage="1" showErrorMessage="1" imeMode="disabled" sqref="L5:N5">
      <formula1>7</formula1>
    </dataValidation>
    <dataValidation allowBlank="1" showInputMessage="1" showErrorMessage="1" imeMode="disabled" sqref="O7:S8"/>
    <dataValidation type="whole" allowBlank="1" showInputMessage="1" showErrorMessage="1" imeMode="disabled" sqref="T9:T40 B19:B40">
      <formula1>1</formula1>
      <formula2>99</formula2>
    </dataValidation>
    <dataValidation type="date" operator="lessThanOrEqual" allowBlank="1" showInputMessage="1" showErrorMessage="1" imeMode="disabled" sqref="H17:J40 Z9:AB40">
      <formula1>42005</formula1>
    </dataValidation>
  </dataValidations>
  <printOptions horizontalCentered="1" verticalCentered="1"/>
  <pageMargins left="0.2362204724409449" right="0.1968503937007874" top="0.5118110236220472" bottom="0.1968503937007874" header="0" footer="0"/>
  <pageSetup fitToHeight="0"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Q106"/>
  <sheetViews>
    <sheetView showZeros="0" zoomScaleSheetLayoutView="100" zoomScalePageLayoutView="0" workbookViewId="0" topLeftCell="A18">
      <selection activeCell="X39" sqref="X39:Z39"/>
    </sheetView>
  </sheetViews>
  <sheetFormatPr defaultColWidth="9.00390625" defaultRowHeight="13.5"/>
  <cols>
    <col min="1" max="2" width="3.375" style="74" customWidth="1"/>
    <col min="3" max="3" width="4.875" style="26" customWidth="1"/>
    <col min="4" max="4" width="3.625" style="26" customWidth="1"/>
    <col min="5" max="5" width="1.25" style="26" customWidth="1"/>
    <col min="6" max="6" width="1.875" style="26" customWidth="1"/>
    <col min="7" max="7" width="8.50390625" style="26" customWidth="1"/>
    <col min="8" max="8" width="1.75390625" style="26" customWidth="1"/>
    <col min="9" max="9" width="1.25" style="26" customWidth="1"/>
    <col min="10" max="10" width="2.375" style="26" customWidth="1"/>
    <col min="11" max="11" width="2.50390625" style="26" customWidth="1"/>
    <col min="12" max="12" width="2.375" style="26" customWidth="1"/>
    <col min="13" max="14" width="2.50390625" style="26" customWidth="1"/>
    <col min="15" max="15" width="3.375" style="26" customWidth="1"/>
    <col min="16" max="16" width="2.375" style="26" customWidth="1"/>
    <col min="17" max="17" width="0.875" style="26" customWidth="1"/>
    <col min="18" max="18" width="1.875" style="26" customWidth="1"/>
    <col min="19" max="19" width="13.50390625" style="26" customWidth="1"/>
    <col min="20" max="20" width="7.25390625" style="26" customWidth="1"/>
    <col min="21" max="21" width="9.00390625" style="26" customWidth="1"/>
    <col min="22" max="22" width="3.625" style="26" customWidth="1"/>
    <col min="23" max="23" width="1.25" style="26" customWidth="1"/>
    <col min="24" max="24" width="5.50390625" style="26" customWidth="1"/>
    <col min="25" max="25" width="6.125" style="26" hidden="1" customWidth="1"/>
    <col min="26" max="26" width="6.875" style="26" customWidth="1"/>
    <col min="27" max="27" width="1.25" style="26" customWidth="1"/>
    <col min="28" max="28" width="7.625" style="26" customWidth="1"/>
    <col min="29" max="30" width="7.00390625" style="26" hidden="1" customWidth="1"/>
    <col min="31" max="31" width="12.00390625" style="26" customWidth="1"/>
    <col min="32" max="35" width="11.00390625" style="26" hidden="1" customWidth="1"/>
    <col min="36" max="36" width="22.625" style="26" customWidth="1"/>
    <col min="37" max="38" width="20.625" style="26" hidden="1" customWidth="1"/>
    <col min="39" max="39" width="9.00390625" style="26" customWidth="1"/>
    <col min="40" max="40" width="3.375" style="26" customWidth="1"/>
    <col min="41" max="41" width="3.375" style="74" customWidth="1"/>
    <col min="42" max="42" width="9.00390625" style="26" customWidth="1"/>
    <col min="43" max="43" width="9.00390625" style="26" hidden="1" customWidth="1"/>
    <col min="44" max="16384" width="9.00390625" style="26" customWidth="1"/>
  </cols>
  <sheetData>
    <row r="1" spans="7:41" ht="14.25" customHeight="1">
      <c r="G1" s="340" t="s">
        <v>93</v>
      </c>
      <c r="H1" s="340"/>
      <c r="I1" s="340"/>
      <c r="J1" s="340"/>
      <c r="K1" s="340"/>
      <c r="M1" s="500" t="str">
        <f>IF('登録用紙 Ａ表'!K1="","",'登録用紙 Ａ表'!K1)</f>
        <v>令和</v>
      </c>
      <c r="N1" s="500"/>
      <c r="O1" s="501">
        <f>IF('登録用紙 Ａ表'!M1="","",'登録用紙 Ａ表'!M1)</f>
        <v>6</v>
      </c>
      <c r="P1" s="501"/>
      <c r="Q1" s="476" t="s">
        <v>90</v>
      </c>
      <c r="R1" s="476"/>
      <c r="S1" s="476"/>
      <c r="T1" s="27"/>
      <c r="V1" s="28"/>
      <c r="X1" s="29" t="s">
        <v>92</v>
      </c>
      <c r="Y1" s="29"/>
      <c r="Z1" s="30" t="str">
        <f>IF('登録用紙 Ａ表'!X1="","",'登録用紙 Ａ表'!X1)</f>
        <v>1/1</v>
      </c>
      <c r="AA1" s="31"/>
      <c r="AB1" s="27"/>
      <c r="AC1" s="27"/>
      <c r="AD1" s="27"/>
      <c r="AE1" s="79"/>
      <c r="AF1" s="79"/>
      <c r="AG1" s="79"/>
      <c r="AH1" s="79"/>
      <c r="AI1" s="79"/>
      <c r="AJ1" s="79"/>
      <c r="AK1" s="27"/>
      <c r="AL1" s="27"/>
      <c r="AO1" s="523" t="s">
        <v>107</v>
      </c>
    </row>
    <row r="2" ht="6" customHeight="1">
      <c r="AO2" s="524"/>
    </row>
    <row r="3" spans="2:41" ht="21.75" customHeight="1">
      <c r="B3" s="532" t="s">
        <v>110</v>
      </c>
      <c r="C3" s="80"/>
      <c r="D3" s="365" t="s">
        <v>12</v>
      </c>
      <c r="E3" s="366"/>
      <c r="F3" s="367"/>
      <c r="G3" s="356"/>
      <c r="H3" s="357"/>
      <c r="I3" s="357"/>
      <c r="J3" s="358"/>
      <c r="K3" s="362" t="s">
        <v>17</v>
      </c>
      <c r="L3" s="363"/>
      <c r="M3" s="364"/>
      <c r="N3" s="507">
        <f>IF('登録用紙 Ａ表'!L3="","",'登録用紙 Ａ表'!L3)</f>
      </c>
      <c r="O3" s="508"/>
      <c r="P3" s="508"/>
      <c r="Q3" s="508"/>
      <c r="R3" s="508"/>
      <c r="S3" s="508"/>
      <c r="T3" s="508"/>
      <c r="U3" s="508"/>
      <c r="V3" s="508"/>
      <c r="W3" s="508"/>
      <c r="X3" s="508"/>
      <c r="Y3" s="509"/>
      <c r="Z3" s="510" t="s">
        <v>102</v>
      </c>
      <c r="AA3" s="511"/>
      <c r="AB3" s="512"/>
      <c r="AC3" s="512"/>
      <c r="AD3" s="512"/>
      <c r="AE3" s="512"/>
      <c r="AF3" s="512"/>
      <c r="AG3" s="512"/>
      <c r="AH3" s="512"/>
      <c r="AI3" s="512"/>
      <c r="AJ3" s="512"/>
      <c r="AK3" s="512"/>
      <c r="AL3" s="512"/>
      <c r="AM3" s="513"/>
      <c r="AN3" s="530" t="s">
        <v>109</v>
      </c>
      <c r="AO3" s="524"/>
    </row>
    <row r="4" spans="2:41" ht="21.75" customHeight="1">
      <c r="B4" s="533"/>
      <c r="C4" s="81"/>
      <c r="D4" s="368"/>
      <c r="E4" s="369"/>
      <c r="F4" s="370"/>
      <c r="G4" s="359"/>
      <c r="H4" s="360"/>
      <c r="I4" s="360"/>
      <c r="J4" s="361"/>
      <c r="K4" s="350" t="s">
        <v>19</v>
      </c>
      <c r="L4" s="351"/>
      <c r="M4" s="352"/>
      <c r="N4" s="517">
        <f>IF('登録用紙 Ａ表'!$L$4="","",'登録用紙 Ａ表'!$L$4)</f>
      </c>
      <c r="O4" s="518"/>
      <c r="P4" s="518"/>
      <c r="Q4" s="518"/>
      <c r="R4" s="518"/>
      <c r="S4" s="518"/>
      <c r="T4" s="518"/>
      <c r="U4" s="518"/>
      <c r="V4" s="518"/>
      <c r="W4" s="518"/>
      <c r="X4" s="518"/>
      <c r="Y4" s="519"/>
      <c r="Z4" s="514"/>
      <c r="AA4" s="515"/>
      <c r="AB4" s="515"/>
      <c r="AC4" s="515"/>
      <c r="AD4" s="515"/>
      <c r="AE4" s="515"/>
      <c r="AF4" s="515"/>
      <c r="AG4" s="515"/>
      <c r="AH4" s="515"/>
      <c r="AI4" s="515"/>
      <c r="AJ4" s="515"/>
      <c r="AK4" s="515"/>
      <c r="AL4" s="515"/>
      <c r="AM4" s="516"/>
      <c r="AN4" s="531"/>
      <c r="AO4" s="524"/>
    </row>
    <row r="5" spans="2:41" ht="21.75" customHeight="1">
      <c r="B5" s="533"/>
      <c r="C5" s="81"/>
      <c r="D5" s="483" t="s">
        <v>18</v>
      </c>
      <c r="E5" s="484"/>
      <c r="F5" s="485"/>
      <c r="G5" s="486">
        <f>IF('登録用紙 Ａ表'!E5="","",'登録用紙 Ａ表'!E5)</f>
      </c>
      <c r="H5" s="486"/>
      <c r="I5" s="486"/>
      <c r="J5" s="487"/>
      <c r="K5" s="497" t="s">
        <v>13</v>
      </c>
      <c r="L5" s="498"/>
      <c r="M5" s="499"/>
      <c r="N5" s="494">
        <f>IF('登録用紙 Ａ表'!L5="","",'登録用紙 Ａ表'!L5)</f>
      </c>
      <c r="O5" s="495"/>
      <c r="P5" s="496"/>
      <c r="Q5" s="488">
        <f>IF('登録用紙 Ａ表'!O5="","",'登録用紙 Ａ表'!O5)</f>
      </c>
      <c r="R5" s="488"/>
      <c r="S5" s="488"/>
      <c r="T5" s="488"/>
      <c r="U5" s="488"/>
      <c r="V5" s="488"/>
      <c r="W5" s="488"/>
      <c r="X5" s="488"/>
      <c r="Y5" s="489"/>
      <c r="Z5" s="514"/>
      <c r="AA5" s="515"/>
      <c r="AB5" s="515"/>
      <c r="AC5" s="515"/>
      <c r="AD5" s="515"/>
      <c r="AE5" s="515"/>
      <c r="AF5" s="515"/>
      <c r="AG5" s="515"/>
      <c r="AH5" s="515"/>
      <c r="AI5" s="515"/>
      <c r="AJ5" s="515"/>
      <c r="AK5" s="515"/>
      <c r="AL5" s="515"/>
      <c r="AM5" s="516"/>
      <c r="AN5" s="531"/>
      <c r="AO5" s="524"/>
    </row>
    <row r="6" spans="1:41" ht="24.75" customHeight="1" thickBot="1">
      <c r="A6" s="523" t="s">
        <v>106</v>
      </c>
      <c r="B6" s="533"/>
      <c r="C6" s="81"/>
      <c r="D6" s="353" t="s">
        <v>14</v>
      </c>
      <c r="E6" s="354"/>
      <c r="F6" s="355"/>
      <c r="G6" s="20">
        <f>IF('登録用紙 Ａ表'!E6="","",'登録用紙 Ａ表'!E6)</f>
      </c>
      <c r="H6" s="490">
        <f>IF('登録用紙 Ａ表'!F6="","",'登録用紙 Ａ表'!F6)</f>
      </c>
      <c r="I6" s="490"/>
      <c r="J6" s="490"/>
      <c r="K6" s="490"/>
      <c r="L6" s="490"/>
      <c r="M6" s="490"/>
      <c r="N6" s="490"/>
      <c r="O6" s="490"/>
      <c r="P6" s="490"/>
      <c r="Q6" s="490"/>
      <c r="R6" s="490"/>
      <c r="S6" s="490"/>
      <c r="T6" s="490"/>
      <c r="U6" s="490"/>
      <c r="V6" s="490"/>
      <c r="W6" s="490"/>
      <c r="X6" s="490"/>
      <c r="Y6" s="491"/>
      <c r="Z6" s="514"/>
      <c r="AA6" s="515"/>
      <c r="AB6" s="515"/>
      <c r="AC6" s="515"/>
      <c r="AD6" s="515"/>
      <c r="AE6" s="515"/>
      <c r="AF6" s="515"/>
      <c r="AG6" s="515"/>
      <c r="AH6" s="515"/>
      <c r="AI6" s="515"/>
      <c r="AJ6" s="515"/>
      <c r="AK6" s="515"/>
      <c r="AL6" s="515"/>
      <c r="AM6" s="516"/>
      <c r="AN6" s="531"/>
      <c r="AO6" s="524"/>
    </row>
    <row r="7" spans="1:43" ht="10.5" customHeight="1" thickTop="1">
      <c r="A7" s="524"/>
      <c r="B7" s="533"/>
      <c r="C7" s="81"/>
      <c r="D7" s="386" t="s">
        <v>15</v>
      </c>
      <c r="E7" s="387"/>
      <c r="F7" s="388"/>
      <c r="G7" s="334">
        <f>IF('登録用紙 Ａ表'!E7="","",'登録用紙 Ａ表'!E7)</f>
      </c>
      <c r="H7" s="335"/>
      <c r="I7" s="335"/>
      <c r="J7" s="335"/>
      <c r="K7" s="335"/>
      <c r="L7" s="335"/>
      <c r="M7" s="335"/>
      <c r="N7" s="336"/>
      <c r="O7" s="439" t="s">
        <v>26</v>
      </c>
      <c r="P7" s="440"/>
      <c r="Q7" s="328">
        <f>IF('登録用紙 Ａ表'!O7="","",'登録用紙 Ａ表'!O7)</f>
      </c>
      <c r="R7" s="329"/>
      <c r="S7" s="330"/>
      <c r="T7" s="329">
        <f>IF('登録用紙 Ａ表'!R7="","",'登録用紙 Ａ表'!R7)</f>
      </c>
      <c r="U7" s="329"/>
      <c r="V7" s="416" t="s">
        <v>7</v>
      </c>
      <c r="W7" s="67"/>
      <c r="X7" s="502" t="s">
        <v>64</v>
      </c>
      <c r="Y7" s="502"/>
      <c r="Z7" s="503"/>
      <c r="AA7" s="68"/>
      <c r="AB7" s="348" t="s">
        <v>0</v>
      </c>
      <c r="AC7" s="504"/>
      <c r="AD7" s="504"/>
      <c r="AE7" s="342" t="s">
        <v>20</v>
      </c>
      <c r="AF7" s="504"/>
      <c r="AG7" s="504"/>
      <c r="AH7" s="504"/>
      <c r="AI7" s="505"/>
      <c r="AJ7" s="477" t="s">
        <v>21</v>
      </c>
      <c r="AK7" s="478"/>
      <c r="AL7" s="479"/>
      <c r="AM7" s="492" t="s">
        <v>22</v>
      </c>
      <c r="AN7" s="531"/>
      <c r="AO7" s="524"/>
      <c r="AQ7" s="85" t="s">
        <v>112</v>
      </c>
    </row>
    <row r="8" spans="1:43" ht="15.75" customHeight="1">
      <c r="A8" s="524"/>
      <c r="B8" s="533"/>
      <c r="C8" s="82"/>
      <c r="D8" s="389"/>
      <c r="E8" s="390"/>
      <c r="F8" s="391"/>
      <c r="G8" s="337"/>
      <c r="H8" s="338"/>
      <c r="I8" s="338"/>
      <c r="J8" s="338"/>
      <c r="K8" s="338"/>
      <c r="L8" s="338"/>
      <c r="M8" s="338"/>
      <c r="N8" s="339"/>
      <c r="O8" s="441"/>
      <c r="P8" s="391"/>
      <c r="Q8" s="331"/>
      <c r="R8" s="332"/>
      <c r="S8" s="333"/>
      <c r="T8" s="332"/>
      <c r="U8" s="332"/>
      <c r="V8" s="417"/>
      <c r="W8" s="32"/>
      <c r="X8" s="351" t="s">
        <v>95</v>
      </c>
      <c r="Y8" s="506"/>
      <c r="Z8" s="506"/>
      <c r="AA8" s="33"/>
      <c r="AB8" s="346"/>
      <c r="AC8" s="346"/>
      <c r="AD8" s="346"/>
      <c r="AE8" s="345"/>
      <c r="AF8" s="346"/>
      <c r="AG8" s="346"/>
      <c r="AH8" s="346"/>
      <c r="AI8" s="347"/>
      <c r="AJ8" s="480"/>
      <c r="AK8" s="481"/>
      <c r="AL8" s="482"/>
      <c r="AM8" s="493"/>
      <c r="AN8" s="531"/>
      <c r="AO8" s="524"/>
      <c r="AQ8" s="86" t="s">
        <v>113</v>
      </c>
    </row>
    <row r="9" spans="1:43" ht="10.5" customHeight="1">
      <c r="A9" s="524"/>
      <c r="B9" s="527" t="s">
        <v>139</v>
      </c>
      <c r="C9" s="323" t="s">
        <v>24</v>
      </c>
      <c r="D9" s="325">
        <v>30</v>
      </c>
      <c r="E9" s="320">
        <f>IF('登録用紙 Ａ表'!D9="","",'登録用紙 Ａ表'!D9)</f>
      </c>
      <c r="F9" s="321"/>
      <c r="G9" s="321"/>
      <c r="H9" s="321"/>
      <c r="I9" s="321"/>
      <c r="J9" s="321"/>
      <c r="K9" s="322"/>
      <c r="L9" s="380" t="s">
        <v>103</v>
      </c>
      <c r="M9" s="381"/>
      <c r="N9" s="381"/>
      <c r="O9" s="382"/>
      <c r="P9" s="365" t="s">
        <v>16</v>
      </c>
      <c r="Q9" s="432"/>
      <c r="R9" s="367"/>
      <c r="S9" s="405">
        <f>IF('登録用紙 Ａ表'!Q9="","",'登録用紙 Ａ表'!Q9)</f>
      </c>
      <c r="T9" s="406"/>
      <c r="U9" s="66" t="s">
        <v>105</v>
      </c>
      <c r="V9" s="371">
        <f>IF('登録用紙 Ａ表'!T9="","",'登録用紙 Ａ表'!T9)</f>
      </c>
      <c r="W9" s="21"/>
      <c r="X9" s="392">
        <f>IF(W10="",'登録用紙 Ａ表'!V9,PHONETIC(X10))</f>
      </c>
      <c r="Y9" s="393"/>
      <c r="Z9" s="393"/>
      <c r="AA9" s="18"/>
      <c r="AB9" s="394">
        <f>IF('登録用紙 Ａ表'!Z9="","",'登録用紙 Ａ表'!Z9)</f>
      </c>
      <c r="AC9" s="395"/>
      <c r="AD9" s="395"/>
      <c r="AE9" s="398">
        <f>IF('登録用紙 Ａ表'!AC9="","",'登録用紙 Ａ表'!AC9)</f>
      </c>
      <c r="AF9" s="399"/>
      <c r="AG9" s="399"/>
      <c r="AH9" s="399"/>
      <c r="AI9" s="400"/>
      <c r="AJ9" s="446">
        <f>IF('登録用紙 Ａ表'!AH9="","",'登録用紙 Ａ表'!AH9)</f>
      </c>
      <c r="AK9" s="447"/>
      <c r="AL9" s="448"/>
      <c r="AM9" s="452">
        <f>IF('登録用紙 Ａ表'!AK9="","",'登録用紙 Ａ表'!AK9)</f>
      </c>
      <c r="AN9" s="529" t="s">
        <v>139</v>
      </c>
      <c r="AO9" s="521"/>
      <c r="AQ9" s="86" t="s">
        <v>114</v>
      </c>
    </row>
    <row r="10" spans="1:43" ht="15.75" customHeight="1">
      <c r="A10" s="524"/>
      <c r="B10" s="528"/>
      <c r="C10" s="324"/>
      <c r="D10" s="326"/>
      <c r="E10" s="376">
        <f>IF('登録用紙 Ａ表'!D10="","",'登録用紙 Ａ表'!D10)</f>
      </c>
      <c r="F10" s="423"/>
      <c r="G10" s="423"/>
      <c r="H10" s="423"/>
      <c r="I10" s="423"/>
      <c r="J10" s="423"/>
      <c r="K10" s="424"/>
      <c r="L10" s="383">
        <f>IF('登録用紙 Ａ表'!J10="","",'登録用紙 Ａ表'!J10)</f>
      </c>
      <c r="M10" s="384"/>
      <c r="N10" s="384"/>
      <c r="O10" s="385"/>
      <c r="P10" s="433"/>
      <c r="Q10" s="346"/>
      <c r="R10" s="347"/>
      <c r="S10" s="407"/>
      <c r="T10" s="408"/>
      <c r="U10" s="73">
        <f>IF('登録用紙 Ａ表'!S10="","",'登録用紙 Ａ表'!S10)</f>
      </c>
      <c r="V10" s="372"/>
      <c r="W10" s="22">
        <f>IF(X10="","",IF(X10='登録用紙 Ａ表'!V10,"","("))</f>
      </c>
      <c r="X10" s="454">
        <f>IF('登録用紙 Ａ表'!V10="","",'登録用紙 Ａ表'!V10)</f>
      </c>
      <c r="Y10" s="455"/>
      <c r="Z10" s="455"/>
      <c r="AA10" s="19">
        <f>IF(W10="","",")")</f>
      </c>
      <c r="AB10" s="396"/>
      <c r="AC10" s="397"/>
      <c r="AD10" s="397"/>
      <c r="AE10" s="401"/>
      <c r="AF10" s="402"/>
      <c r="AG10" s="402"/>
      <c r="AH10" s="402"/>
      <c r="AI10" s="403"/>
      <c r="AJ10" s="449"/>
      <c r="AK10" s="450"/>
      <c r="AL10" s="451"/>
      <c r="AM10" s="453"/>
      <c r="AN10" s="529"/>
      <c r="AO10" s="521"/>
      <c r="AQ10" s="86" t="s">
        <v>115</v>
      </c>
    </row>
    <row r="11" spans="1:43" ht="10.5" customHeight="1">
      <c r="A11" s="524"/>
      <c r="B11" s="527" t="s">
        <v>139</v>
      </c>
      <c r="C11" s="323" t="s">
        <v>25</v>
      </c>
      <c r="D11" s="325">
        <v>31</v>
      </c>
      <c r="E11" s="373" t="str">
        <f>IF('登録用紙 Ａ表'!D11="","",'登録用紙 Ａ表'!D11)</f>
        <v> </v>
      </c>
      <c r="F11" s="374"/>
      <c r="G11" s="374"/>
      <c r="H11" s="374"/>
      <c r="I11" s="374"/>
      <c r="J11" s="374"/>
      <c r="K11" s="375"/>
      <c r="L11" s="383">
        <f>IF('登録用紙 Ａ表'!J11="","",'登録用紙 Ａ表'!J11)</f>
      </c>
      <c r="M11" s="384"/>
      <c r="N11" s="384"/>
      <c r="O11" s="385"/>
      <c r="P11" s="434">
        <f>IF('登録用紙 Ａ表'!N11="","",'登録用紙 Ａ表'!N11)</f>
      </c>
      <c r="Q11" s="225"/>
      <c r="R11" s="435"/>
      <c r="S11" s="409">
        <f>IF('登録用紙 Ａ表'!Q11="","",'登録用紙 Ａ表'!Q11)</f>
      </c>
      <c r="T11" s="410"/>
      <c r="U11" s="383">
        <f>IF('登録用紙 Ａ表'!S11="","",'登録用紙 Ａ表'!S11)</f>
      </c>
      <c r="V11" s="371">
        <f>IF('登録用紙 Ａ表'!T11="","",'登録用紙 Ａ表'!T11)</f>
      </c>
      <c r="W11" s="21"/>
      <c r="X11" s="392">
        <f>IF(W12="",'登録用紙 Ａ表'!V11,PHONETIC(X12))</f>
      </c>
      <c r="Y11" s="393"/>
      <c r="Z11" s="393"/>
      <c r="AA11" s="18"/>
      <c r="AB11" s="394">
        <f>IF('登録用紙 Ａ表'!Z11="","",'登録用紙 Ａ表'!Z11)</f>
      </c>
      <c r="AC11" s="395"/>
      <c r="AD11" s="395"/>
      <c r="AE11" s="398">
        <f>IF('登録用紙 Ａ表'!AC11="","",'登録用紙 Ａ表'!AC11)</f>
      </c>
      <c r="AF11" s="399"/>
      <c r="AG11" s="399"/>
      <c r="AH11" s="399"/>
      <c r="AI11" s="400"/>
      <c r="AJ11" s="446">
        <f>IF('登録用紙 Ａ表'!AH11="","",'登録用紙 Ａ表'!AH11)</f>
      </c>
      <c r="AK11" s="447"/>
      <c r="AL11" s="448"/>
      <c r="AM11" s="452">
        <f>IF('登録用紙 Ａ表'!AK11="","",'登録用紙 Ａ表'!AK11)</f>
      </c>
      <c r="AN11" s="529" t="s">
        <v>139</v>
      </c>
      <c r="AO11" s="521"/>
      <c r="AQ11" s="86" t="s">
        <v>116</v>
      </c>
    </row>
    <row r="12" spans="1:43" ht="15.75" customHeight="1">
      <c r="A12" s="524"/>
      <c r="B12" s="528"/>
      <c r="C12" s="324"/>
      <c r="D12" s="326"/>
      <c r="E12" s="376"/>
      <c r="F12" s="374"/>
      <c r="G12" s="374"/>
      <c r="H12" s="374"/>
      <c r="I12" s="374"/>
      <c r="J12" s="374"/>
      <c r="K12" s="375"/>
      <c r="L12" s="413"/>
      <c r="M12" s="414"/>
      <c r="N12" s="414"/>
      <c r="O12" s="415"/>
      <c r="P12" s="436"/>
      <c r="Q12" s="437"/>
      <c r="R12" s="438"/>
      <c r="S12" s="411"/>
      <c r="T12" s="412"/>
      <c r="U12" s="404"/>
      <c r="V12" s="372"/>
      <c r="W12" s="22">
        <f>IF(X12="","",IF(X12='登録用紙 Ａ表'!V12,"","("))</f>
      </c>
      <c r="X12" s="454">
        <f>IF('登録用紙 Ａ表'!V12="","",'登録用紙 Ａ表'!V12)</f>
      </c>
      <c r="Y12" s="455"/>
      <c r="Z12" s="455"/>
      <c r="AA12" s="19">
        <f>IF(W12="","",")")</f>
      </c>
      <c r="AB12" s="396"/>
      <c r="AC12" s="397"/>
      <c r="AD12" s="397"/>
      <c r="AE12" s="401"/>
      <c r="AF12" s="402"/>
      <c r="AG12" s="402"/>
      <c r="AH12" s="402"/>
      <c r="AI12" s="403"/>
      <c r="AJ12" s="449"/>
      <c r="AK12" s="450"/>
      <c r="AL12" s="451"/>
      <c r="AM12" s="453"/>
      <c r="AN12" s="529"/>
      <c r="AO12" s="521"/>
      <c r="AQ12" s="86" t="s">
        <v>117</v>
      </c>
    </row>
    <row r="13" spans="1:43" ht="10.5" customHeight="1">
      <c r="A13" s="524"/>
      <c r="B13" s="527" t="s">
        <v>139</v>
      </c>
      <c r="C13" s="323" t="s">
        <v>25</v>
      </c>
      <c r="D13" s="325">
        <v>32</v>
      </c>
      <c r="E13" s="373" t="str">
        <f>IF('登録用紙 Ａ表'!D13="","",'登録用紙 Ａ表'!D13)</f>
        <v> </v>
      </c>
      <c r="F13" s="374"/>
      <c r="G13" s="374"/>
      <c r="H13" s="374"/>
      <c r="I13" s="374"/>
      <c r="J13" s="374"/>
      <c r="K13" s="375"/>
      <c r="L13" s="383">
        <f>IF('登録用紙 Ａ表'!J13="","",'登録用紙 Ａ表'!J13)</f>
      </c>
      <c r="M13" s="384"/>
      <c r="N13" s="384"/>
      <c r="O13" s="385"/>
      <c r="P13" s="365" t="s">
        <v>27</v>
      </c>
      <c r="Q13" s="425"/>
      <c r="R13" s="425"/>
      <c r="S13" s="425"/>
      <c r="T13" s="430"/>
      <c r="U13" s="428" t="s">
        <v>89</v>
      </c>
      <c r="V13" s="371">
        <f>IF('登録用紙 Ａ表'!T13="","",'登録用紙 Ａ表'!T13)</f>
      </c>
      <c r="W13" s="21"/>
      <c r="X13" s="392">
        <f>IF(W14="",'登録用紙 Ａ表'!V13,PHONETIC(X14))</f>
      </c>
      <c r="Y13" s="393"/>
      <c r="Z13" s="393"/>
      <c r="AA13" s="18"/>
      <c r="AB13" s="394">
        <f>IF('登録用紙 Ａ表'!Z13="","",'登録用紙 Ａ表'!Z13)</f>
      </c>
      <c r="AC13" s="395"/>
      <c r="AD13" s="395"/>
      <c r="AE13" s="398">
        <f>IF('登録用紙 Ａ表'!AC13="","",'登録用紙 Ａ表'!AC13)</f>
      </c>
      <c r="AF13" s="399"/>
      <c r="AG13" s="399"/>
      <c r="AH13" s="399"/>
      <c r="AI13" s="400"/>
      <c r="AJ13" s="446">
        <f>IF('登録用紙 Ａ表'!AH13="","",'登録用紙 Ａ表'!AH13)</f>
      </c>
      <c r="AK13" s="447"/>
      <c r="AL13" s="448"/>
      <c r="AM13" s="452">
        <f>IF('登録用紙 Ａ表'!AK13="","",'登録用紙 Ａ表'!AK13)</f>
      </c>
      <c r="AN13" s="529" t="s">
        <v>139</v>
      </c>
      <c r="AO13" s="521"/>
      <c r="AQ13" s="86" t="s">
        <v>118</v>
      </c>
    </row>
    <row r="14" spans="1:43" ht="15.75" customHeight="1" thickBot="1">
      <c r="A14" s="524"/>
      <c r="B14" s="528"/>
      <c r="C14" s="324"/>
      <c r="D14" s="327"/>
      <c r="E14" s="377"/>
      <c r="F14" s="378"/>
      <c r="G14" s="378"/>
      <c r="H14" s="378"/>
      <c r="I14" s="378"/>
      <c r="J14" s="378"/>
      <c r="K14" s="379"/>
      <c r="L14" s="420"/>
      <c r="M14" s="421"/>
      <c r="N14" s="421"/>
      <c r="O14" s="422"/>
      <c r="P14" s="426"/>
      <c r="Q14" s="427"/>
      <c r="R14" s="427"/>
      <c r="S14" s="427"/>
      <c r="T14" s="431"/>
      <c r="U14" s="429"/>
      <c r="V14" s="372"/>
      <c r="W14" s="22">
        <f>IF(X14="","",IF(X14='登録用紙 Ａ表'!V14,"","("))</f>
      </c>
      <c r="X14" s="454">
        <f>IF('登録用紙 Ａ表'!V14="","",'登録用紙 Ａ表'!V14)</f>
      </c>
      <c r="Y14" s="455"/>
      <c r="Z14" s="455"/>
      <c r="AA14" s="19">
        <f>IF(W14="","",")")</f>
      </c>
      <c r="AB14" s="396"/>
      <c r="AC14" s="397"/>
      <c r="AD14" s="397"/>
      <c r="AE14" s="401"/>
      <c r="AF14" s="402"/>
      <c r="AG14" s="402"/>
      <c r="AH14" s="402"/>
      <c r="AI14" s="403"/>
      <c r="AJ14" s="449"/>
      <c r="AK14" s="450"/>
      <c r="AL14" s="451"/>
      <c r="AM14" s="453"/>
      <c r="AN14" s="529"/>
      <c r="AO14" s="521"/>
      <c r="AQ14" s="86" t="s">
        <v>119</v>
      </c>
    </row>
    <row r="15" spans="1:43" ht="10.5" customHeight="1">
      <c r="A15" s="524"/>
      <c r="B15" s="83"/>
      <c r="C15" s="84"/>
      <c r="D15" s="416" t="s">
        <v>65</v>
      </c>
      <c r="E15" s="71"/>
      <c r="F15" s="341" t="s">
        <v>64</v>
      </c>
      <c r="G15" s="341"/>
      <c r="H15" s="341"/>
      <c r="I15" s="72"/>
      <c r="J15" s="342" t="s">
        <v>0</v>
      </c>
      <c r="K15" s="343"/>
      <c r="L15" s="344"/>
      <c r="M15" s="348" t="s">
        <v>23</v>
      </c>
      <c r="N15" s="348"/>
      <c r="O15" s="348"/>
      <c r="P15" s="348"/>
      <c r="Q15" s="349"/>
      <c r="R15" s="477" t="s">
        <v>21</v>
      </c>
      <c r="S15" s="478"/>
      <c r="T15" s="479"/>
      <c r="U15" s="418" t="s">
        <v>22</v>
      </c>
      <c r="V15" s="371">
        <f>IF('登録用紙 Ａ表'!T15="","",'登録用紙 Ａ表'!T15)</f>
      </c>
      <c r="W15" s="21"/>
      <c r="X15" s="392">
        <f>IF(W16="",'登録用紙 Ａ表'!V15,PHONETIC(X16))</f>
      </c>
      <c r="Y15" s="393"/>
      <c r="Z15" s="393"/>
      <c r="AA15" s="18"/>
      <c r="AB15" s="394">
        <f>IF('登録用紙 Ａ表'!Z15="","",'登録用紙 Ａ表'!Z15)</f>
      </c>
      <c r="AC15" s="395"/>
      <c r="AD15" s="395"/>
      <c r="AE15" s="398">
        <f>IF('登録用紙 Ａ表'!AC15="","",'登録用紙 Ａ表'!AC15)</f>
      </c>
      <c r="AF15" s="399"/>
      <c r="AG15" s="399"/>
      <c r="AH15" s="399"/>
      <c r="AI15" s="400"/>
      <c r="AJ15" s="446">
        <f>IF('登録用紙 Ａ表'!AH15="","",'登録用紙 Ａ表'!AH15)</f>
      </c>
      <c r="AK15" s="447"/>
      <c r="AL15" s="448"/>
      <c r="AM15" s="452">
        <f>IF('登録用紙 Ａ表'!AK15="","",'登録用紙 Ａ表'!AK15)</f>
      </c>
      <c r="AN15" s="529" t="s">
        <v>139</v>
      </c>
      <c r="AO15" s="521"/>
      <c r="AQ15" s="86" t="s">
        <v>120</v>
      </c>
    </row>
    <row r="16" spans="1:43" ht="15.75" customHeight="1">
      <c r="A16" s="524"/>
      <c r="B16" s="83"/>
      <c r="C16" s="84"/>
      <c r="D16" s="417"/>
      <c r="E16" s="34"/>
      <c r="F16" s="351" t="s">
        <v>95</v>
      </c>
      <c r="G16" s="351"/>
      <c r="H16" s="351"/>
      <c r="I16" s="33"/>
      <c r="J16" s="345"/>
      <c r="K16" s="346"/>
      <c r="L16" s="347"/>
      <c r="M16" s="346"/>
      <c r="N16" s="346"/>
      <c r="O16" s="346"/>
      <c r="P16" s="346"/>
      <c r="Q16" s="347"/>
      <c r="R16" s="480"/>
      <c r="S16" s="481"/>
      <c r="T16" s="482"/>
      <c r="U16" s="419"/>
      <c r="V16" s="372"/>
      <c r="W16" s="22">
        <f>IF(X16="","",IF(X16='登録用紙 Ａ表'!V16,"","("))</f>
      </c>
      <c r="X16" s="454">
        <f>IF('登録用紙 Ａ表'!V16="","",'登録用紙 Ａ表'!V16)</f>
      </c>
      <c r="Y16" s="455"/>
      <c r="Z16" s="455"/>
      <c r="AA16" s="19">
        <f>IF(W16="","",")")</f>
      </c>
      <c r="AB16" s="396"/>
      <c r="AC16" s="397"/>
      <c r="AD16" s="397"/>
      <c r="AE16" s="401"/>
      <c r="AF16" s="402"/>
      <c r="AG16" s="402"/>
      <c r="AH16" s="402"/>
      <c r="AI16" s="403"/>
      <c r="AJ16" s="449"/>
      <c r="AK16" s="450"/>
      <c r="AL16" s="451"/>
      <c r="AM16" s="453"/>
      <c r="AN16" s="529"/>
      <c r="AO16" s="521"/>
      <c r="AQ16" s="86" t="s">
        <v>121</v>
      </c>
    </row>
    <row r="17" spans="1:43" ht="10.5" customHeight="1">
      <c r="A17" s="521"/>
      <c r="B17" s="527"/>
      <c r="C17" s="443" t="s">
        <v>104</v>
      </c>
      <c r="D17" s="444">
        <v>10</v>
      </c>
      <c r="E17" s="21"/>
      <c r="F17" s="392">
        <f>IF(E18="",'登録用紙 Ａ表'!D17,PHONETIC(F18))</f>
      </c>
      <c r="G17" s="393"/>
      <c r="H17" s="393"/>
      <c r="I17" s="18"/>
      <c r="J17" s="394">
        <f>IF('登録用紙 Ａ表'!H17="","",'登録用紙 Ａ表'!H17)</f>
      </c>
      <c r="K17" s="395"/>
      <c r="L17" s="395"/>
      <c r="M17" s="398">
        <f>IF('登録用紙 Ａ表'!K17="","",'登録用紙 Ａ表'!K17)</f>
      </c>
      <c r="N17" s="399"/>
      <c r="O17" s="399"/>
      <c r="P17" s="399"/>
      <c r="Q17" s="400"/>
      <c r="R17" s="446">
        <f>IF('登録用紙 Ａ表'!P17="","",'登録用紙 Ａ表'!P17)</f>
      </c>
      <c r="S17" s="447"/>
      <c r="T17" s="448"/>
      <c r="U17" s="452">
        <f>IF('登録用紙 Ａ表'!S17="","",'登録用紙 Ａ表'!S17)</f>
      </c>
      <c r="V17" s="371">
        <f>IF('登録用紙 Ａ表'!T17="","",'登録用紙 Ａ表'!T17)</f>
      </c>
      <c r="W17" s="21"/>
      <c r="X17" s="392">
        <f>IF(W18="",'登録用紙 Ａ表'!V17,PHONETIC(X18))</f>
      </c>
      <c r="Y17" s="393"/>
      <c r="Z17" s="393"/>
      <c r="AA17" s="18"/>
      <c r="AB17" s="394">
        <f>IF('登録用紙 Ａ表'!Z17="","",'登録用紙 Ａ表'!Z17)</f>
      </c>
      <c r="AC17" s="395"/>
      <c r="AD17" s="395"/>
      <c r="AE17" s="398">
        <f>IF('登録用紙 Ａ表'!AC17="","",'登録用紙 Ａ表'!AC17)</f>
      </c>
      <c r="AF17" s="399"/>
      <c r="AG17" s="399"/>
      <c r="AH17" s="399"/>
      <c r="AI17" s="400"/>
      <c r="AJ17" s="446">
        <f>IF('登録用紙 Ａ表'!AH17="","",'登録用紙 Ａ表'!AH17)</f>
      </c>
      <c r="AK17" s="447"/>
      <c r="AL17" s="448"/>
      <c r="AM17" s="452">
        <f>IF('登録用紙 Ａ表'!AK17="","",'登録用紙 Ａ表'!AK17)</f>
      </c>
      <c r="AN17" s="529" t="s">
        <v>139</v>
      </c>
      <c r="AO17" s="521"/>
      <c r="AQ17" s="86" t="s">
        <v>122</v>
      </c>
    </row>
    <row r="18" spans="1:43" ht="15.75" customHeight="1">
      <c r="A18" s="521"/>
      <c r="B18" s="528"/>
      <c r="C18" s="345"/>
      <c r="D18" s="445"/>
      <c r="E18" s="22">
        <f>IF(F18="","",IF(F18='登録用紙 Ａ表'!D18,"","("))</f>
      </c>
      <c r="F18" s="454">
        <f>IF('登録用紙 Ａ表'!D18="","",'登録用紙 Ａ表'!D18)</f>
      </c>
      <c r="G18" s="455"/>
      <c r="H18" s="455"/>
      <c r="I18" s="19">
        <f>IF(E18="","",")")</f>
      </c>
      <c r="J18" s="396"/>
      <c r="K18" s="397"/>
      <c r="L18" s="397"/>
      <c r="M18" s="401"/>
      <c r="N18" s="402"/>
      <c r="O18" s="402"/>
      <c r="P18" s="402"/>
      <c r="Q18" s="403"/>
      <c r="R18" s="449"/>
      <c r="S18" s="450"/>
      <c r="T18" s="451"/>
      <c r="U18" s="453"/>
      <c r="V18" s="372"/>
      <c r="W18" s="22">
        <f>IF(X18="","",IF(X18='登録用紙 Ａ表'!V18,"","("))</f>
      </c>
      <c r="X18" s="454">
        <f>IF('登録用紙 Ａ表'!V18="","",'登録用紙 Ａ表'!V18)</f>
      </c>
      <c r="Y18" s="455"/>
      <c r="Z18" s="455"/>
      <c r="AA18" s="19">
        <f>IF(W18="","",")")</f>
      </c>
      <c r="AB18" s="396"/>
      <c r="AC18" s="397"/>
      <c r="AD18" s="397"/>
      <c r="AE18" s="401"/>
      <c r="AF18" s="402"/>
      <c r="AG18" s="402"/>
      <c r="AH18" s="402"/>
      <c r="AI18" s="403"/>
      <c r="AJ18" s="449"/>
      <c r="AK18" s="450"/>
      <c r="AL18" s="451"/>
      <c r="AM18" s="453"/>
      <c r="AN18" s="529"/>
      <c r="AO18" s="521"/>
      <c r="AQ18" s="86" t="s">
        <v>123</v>
      </c>
    </row>
    <row r="19" spans="1:43" ht="10.5" customHeight="1">
      <c r="A19" s="522"/>
      <c r="B19" s="525" t="s">
        <v>139</v>
      </c>
      <c r="C19" s="77"/>
      <c r="D19" s="371">
        <f>IF('登録用紙 Ａ表'!B19="","",'登録用紙 Ａ表'!B19)</f>
      </c>
      <c r="E19" s="21"/>
      <c r="F19" s="392">
        <f>IF(E20="",'登録用紙 Ａ表'!D19,PHONETIC(F20))</f>
      </c>
      <c r="G19" s="393"/>
      <c r="H19" s="393"/>
      <c r="I19" s="18"/>
      <c r="J19" s="394">
        <f>IF('登録用紙 Ａ表'!H19="","",'登録用紙 Ａ表'!H19)</f>
      </c>
      <c r="K19" s="395"/>
      <c r="L19" s="395"/>
      <c r="M19" s="398">
        <f>IF('登録用紙 Ａ表'!K19="","",'登録用紙 Ａ表'!K19)</f>
      </c>
      <c r="N19" s="399"/>
      <c r="O19" s="399"/>
      <c r="P19" s="399"/>
      <c r="Q19" s="400"/>
      <c r="R19" s="446">
        <f>IF('登録用紙 Ａ表'!P19="","",'登録用紙 Ａ表'!P19)</f>
      </c>
      <c r="S19" s="447"/>
      <c r="T19" s="448"/>
      <c r="U19" s="452">
        <f>IF('登録用紙 Ａ表'!S19="","",'登録用紙 Ａ表'!S19)</f>
      </c>
      <c r="V19" s="371">
        <f>IF('登録用紙 Ａ表'!T19="","",'登録用紙 Ａ表'!T19)</f>
      </c>
      <c r="W19" s="21"/>
      <c r="X19" s="392">
        <f>IF(W20="",'登録用紙 Ａ表'!V19,PHONETIC(X20))</f>
      </c>
      <c r="Y19" s="393"/>
      <c r="Z19" s="393"/>
      <c r="AA19" s="18"/>
      <c r="AB19" s="442">
        <f>IF('登録用紙 Ａ表'!Z19="","",'登録用紙 Ａ表'!Z19)</f>
      </c>
      <c r="AC19" s="395"/>
      <c r="AD19" s="395"/>
      <c r="AE19" s="398">
        <f>IF('登録用紙 Ａ表'!AC19="","",'登録用紙 Ａ表'!AC19)</f>
      </c>
      <c r="AF19" s="399"/>
      <c r="AG19" s="399"/>
      <c r="AH19" s="399"/>
      <c r="AI19" s="400"/>
      <c r="AJ19" s="446">
        <f>IF('登録用紙 Ａ表'!AH19="","",'登録用紙 Ａ表'!AH19)</f>
      </c>
      <c r="AK19" s="447"/>
      <c r="AL19" s="448"/>
      <c r="AM19" s="452">
        <f>IF('登録用紙 Ａ表'!AK19="","",'登録用紙 Ａ表'!AK19)</f>
      </c>
      <c r="AN19" s="529" t="s">
        <v>139</v>
      </c>
      <c r="AO19" s="521"/>
      <c r="AQ19" s="86" t="s">
        <v>124</v>
      </c>
    </row>
    <row r="20" spans="1:43" ht="15.75" customHeight="1">
      <c r="A20" s="522"/>
      <c r="B20" s="526"/>
      <c r="C20" s="77"/>
      <c r="D20" s="372"/>
      <c r="E20" s="22">
        <f>IF(F20="","",IF(F20='登録用紙 Ａ表'!D20,"","("))</f>
      </c>
      <c r="F20" s="454">
        <f>IF('登録用紙 Ａ表'!D20="","",'登録用紙 Ａ表'!D20)</f>
      </c>
      <c r="G20" s="455"/>
      <c r="H20" s="455"/>
      <c r="I20" s="19">
        <f>IF(E20="","",")")</f>
      </c>
      <c r="J20" s="396"/>
      <c r="K20" s="397"/>
      <c r="L20" s="397"/>
      <c r="M20" s="401"/>
      <c r="N20" s="402"/>
      <c r="O20" s="402"/>
      <c r="P20" s="402"/>
      <c r="Q20" s="403"/>
      <c r="R20" s="449"/>
      <c r="S20" s="450"/>
      <c r="T20" s="451"/>
      <c r="U20" s="453"/>
      <c r="V20" s="372"/>
      <c r="W20" s="22">
        <f>IF(X20="","",IF(X20='登録用紙 Ａ表'!V20,"","("))</f>
      </c>
      <c r="X20" s="454">
        <f>IF('登録用紙 Ａ表'!V20="","",'登録用紙 Ａ表'!V20)</f>
      </c>
      <c r="Y20" s="455"/>
      <c r="Z20" s="455"/>
      <c r="AA20" s="19">
        <f>IF(W20="","",")")</f>
      </c>
      <c r="AB20" s="397"/>
      <c r="AC20" s="397"/>
      <c r="AD20" s="397"/>
      <c r="AE20" s="401"/>
      <c r="AF20" s="402"/>
      <c r="AG20" s="402"/>
      <c r="AH20" s="402"/>
      <c r="AI20" s="403"/>
      <c r="AJ20" s="449"/>
      <c r="AK20" s="450"/>
      <c r="AL20" s="451"/>
      <c r="AM20" s="453"/>
      <c r="AN20" s="529"/>
      <c r="AO20" s="521"/>
      <c r="AQ20" s="86" t="s">
        <v>125</v>
      </c>
    </row>
    <row r="21" spans="1:43" ht="10.5" customHeight="1">
      <c r="A21" s="522"/>
      <c r="B21" s="525" t="s">
        <v>139</v>
      </c>
      <c r="C21" s="77"/>
      <c r="D21" s="371">
        <f>IF('登録用紙 Ａ表'!B21="","",'登録用紙 Ａ表'!B21)</f>
      </c>
      <c r="E21" s="21"/>
      <c r="F21" s="392">
        <f>IF(E22="",'登録用紙 Ａ表'!D21,PHONETIC(F22))</f>
      </c>
      <c r="G21" s="393"/>
      <c r="H21" s="393"/>
      <c r="I21" s="18"/>
      <c r="J21" s="394">
        <f>IF('登録用紙 Ａ表'!H21="","",'登録用紙 Ａ表'!H21)</f>
      </c>
      <c r="K21" s="395"/>
      <c r="L21" s="395"/>
      <c r="M21" s="398">
        <f>IF('登録用紙 Ａ表'!K21="","",'登録用紙 Ａ表'!K21)</f>
      </c>
      <c r="N21" s="399"/>
      <c r="O21" s="399"/>
      <c r="P21" s="399"/>
      <c r="Q21" s="400"/>
      <c r="R21" s="446">
        <f>IF('登録用紙 Ａ表'!P21="","",'登録用紙 Ａ表'!P21)</f>
      </c>
      <c r="S21" s="447"/>
      <c r="T21" s="448"/>
      <c r="U21" s="452">
        <f>IF('登録用紙 Ａ表'!S21="","",'登録用紙 Ａ表'!S21)</f>
      </c>
      <c r="V21" s="371">
        <f>IF('登録用紙 Ａ表'!T21="","",'登録用紙 Ａ表'!T21)</f>
      </c>
      <c r="W21" s="21"/>
      <c r="X21" s="392">
        <f>IF(W22="",'登録用紙 Ａ表'!V21,PHONETIC(X22))</f>
      </c>
      <c r="Y21" s="393"/>
      <c r="Z21" s="393"/>
      <c r="AA21" s="18"/>
      <c r="AB21" s="442">
        <f>IF('登録用紙 Ａ表'!Z21="","",'登録用紙 Ａ表'!Z21)</f>
      </c>
      <c r="AC21" s="395"/>
      <c r="AD21" s="395"/>
      <c r="AE21" s="398">
        <f>IF('登録用紙 Ａ表'!AC21="","",'登録用紙 Ａ表'!AC21)</f>
      </c>
      <c r="AF21" s="399"/>
      <c r="AG21" s="399"/>
      <c r="AH21" s="399"/>
      <c r="AI21" s="400"/>
      <c r="AJ21" s="446">
        <f>IF('登録用紙 Ａ表'!AH21="","",'登録用紙 Ａ表'!AH21)</f>
      </c>
      <c r="AK21" s="447"/>
      <c r="AL21" s="448"/>
      <c r="AM21" s="452">
        <f>IF('登録用紙 Ａ表'!AK21="","",'登録用紙 Ａ表'!AK21)</f>
      </c>
      <c r="AN21" s="529" t="s">
        <v>139</v>
      </c>
      <c r="AO21" s="521"/>
      <c r="AQ21" s="86" t="s">
        <v>126</v>
      </c>
    </row>
    <row r="22" spans="1:43" ht="15.75" customHeight="1">
      <c r="A22" s="522"/>
      <c r="B22" s="526"/>
      <c r="C22" s="77"/>
      <c r="D22" s="372"/>
      <c r="E22" s="22">
        <f>IF(F22="","",IF(F22='登録用紙 Ａ表'!D22,"","("))</f>
      </c>
      <c r="F22" s="454">
        <f>IF('登録用紙 Ａ表'!D22="","",'登録用紙 Ａ表'!D22)</f>
      </c>
      <c r="G22" s="455"/>
      <c r="H22" s="455"/>
      <c r="I22" s="19">
        <f>IF(E22="","",")")</f>
      </c>
      <c r="J22" s="396"/>
      <c r="K22" s="397"/>
      <c r="L22" s="397"/>
      <c r="M22" s="401"/>
      <c r="N22" s="402"/>
      <c r="O22" s="402"/>
      <c r="P22" s="402"/>
      <c r="Q22" s="403"/>
      <c r="R22" s="449"/>
      <c r="S22" s="450"/>
      <c r="T22" s="451"/>
      <c r="U22" s="453"/>
      <c r="V22" s="372"/>
      <c r="W22" s="22">
        <f>IF(X22="","",IF(X22='登録用紙 Ａ表'!V22,"","("))</f>
      </c>
      <c r="X22" s="454">
        <f>IF('登録用紙 Ａ表'!V22="","",'登録用紙 Ａ表'!V22)</f>
      </c>
      <c r="Y22" s="455"/>
      <c r="Z22" s="455"/>
      <c r="AA22" s="19">
        <f>IF(W22="","",")")</f>
      </c>
      <c r="AB22" s="397"/>
      <c r="AC22" s="397"/>
      <c r="AD22" s="397"/>
      <c r="AE22" s="401"/>
      <c r="AF22" s="402"/>
      <c r="AG22" s="402"/>
      <c r="AH22" s="402"/>
      <c r="AI22" s="403"/>
      <c r="AJ22" s="449"/>
      <c r="AK22" s="450"/>
      <c r="AL22" s="451"/>
      <c r="AM22" s="453"/>
      <c r="AN22" s="529"/>
      <c r="AO22" s="521"/>
      <c r="AQ22" s="86" t="s">
        <v>127</v>
      </c>
    </row>
    <row r="23" spans="1:43" ht="10.5" customHeight="1">
      <c r="A23" s="522"/>
      <c r="B23" s="525" t="s">
        <v>139</v>
      </c>
      <c r="C23" s="77"/>
      <c r="D23" s="371">
        <f>IF('登録用紙 Ａ表'!B23="","",'登録用紙 Ａ表'!B23)</f>
      </c>
      <c r="E23" s="21"/>
      <c r="F23" s="392">
        <f>IF(E24="",'登録用紙 Ａ表'!D23,PHONETIC(F24))</f>
      </c>
      <c r="G23" s="393"/>
      <c r="H23" s="393"/>
      <c r="I23" s="18"/>
      <c r="J23" s="394">
        <f>IF('登録用紙 Ａ表'!H23="","",'登録用紙 Ａ表'!H23)</f>
      </c>
      <c r="K23" s="395"/>
      <c r="L23" s="395"/>
      <c r="M23" s="398">
        <f>IF('登録用紙 Ａ表'!K23="","",'登録用紙 Ａ表'!K23)</f>
      </c>
      <c r="N23" s="399"/>
      <c r="O23" s="399"/>
      <c r="P23" s="399"/>
      <c r="Q23" s="400"/>
      <c r="R23" s="446">
        <f>IF('登録用紙 Ａ表'!P23="","",'登録用紙 Ａ表'!P23)</f>
      </c>
      <c r="S23" s="447"/>
      <c r="T23" s="448"/>
      <c r="U23" s="452">
        <f>IF('登録用紙 Ａ表'!S23="","",'登録用紙 Ａ表'!S23)</f>
      </c>
      <c r="V23" s="371">
        <f>IF('登録用紙 Ａ表'!T23="","",'登録用紙 Ａ表'!T23)</f>
      </c>
      <c r="W23" s="21"/>
      <c r="X23" s="392">
        <f>IF(W24="",'登録用紙 Ａ表'!V23,PHONETIC(X24))</f>
      </c>
      <c r="Y23" s="393"/>
      <c r="Z23" s="393"/>
      <c r="AA23" s="18"/>
      <c r="AB23" s="442">
        <f>IF('登録用紙 Ａ表'!Z23="","",'登録用紙 Ａ表'!Z23)</f>
      </c>
      <c r="AC23" s="395"/>
      <c r="AD23" s="395"/>
      <c r="AE23" s="398">
        <f>IF('登録用紙 Ａ表'!AC23="","",'登録用紙 Ａ表'!AC23)</f>
      </c>
      <c r="AF23" s="399"/>
      <c r="AG23" s="399"/>
      <c r="AH23" s="399"/>
      <c r="AI23" s="400"/>
      <c r="AJ23" s="446">
        <f>IF('登録用紙 Ａ表'!AH23="","",'登録用紙 Ａ表'!AH23)</f>
      </c>
      <c r="AK23" s="447"/>
      <c r="AL23" s="448"/>
      <c r="AM23" s="452">
        <f>IF('登録用紙 Ａ表'!AK23="","",'登録用紙 Ａ表'!AK23)</f>
      </c>
      <c r="AN23" s="529" t="s">
        <v>139</v>
      </c>
      <c r="AO23" s="521"/>
      <c r="AQ23" s="86" t="s">
        <v>128</v>
      </c>
    </row>
    <row r="24" spans="1:43" ht="15.75" customHeight="1">
      <c r="A24" s="522"/>
      <c r="B24" s="526"/>
      <c r="C24" s="77"/>
      <c r="D24" s="372"/>
      <c r="E24" s="22">
        <f>IF(F24="","",IF(F24='登録用紙 Ａ表'!D24,"","("))</f>
      </c>
      <c r="F24" s="454">
        <f>IF('登録用紙 Ａ表'!D24="","",'登録用紙 Ａ表'!D24)</f>
      </c>
      <c r="G24" s="455"/>
      <c r="H24" s="455"/>
      <c r="I24" s="19">
        <f>IF(E24="","",")")</f>
      </c>
      <c r="J24" s="396"/>
      <c r="K24" s="397"/>
      <c r="L24" s="397"/>
      <c r="M24" s="401"/>
      <c r="N24" s="402"/>
      <c r="O24" s="402"/>
      <c r="P24" s="402"/>
      <c r="Q24" s="403"/>
      <c r="R24" s="449"/>
      <c r="S24" s="450"/>
      <c r="T24" s="451"/>
      <c r="U24" s="453"/>
      <c r="V24" s="372"/>
      <c r="W24" s="22">
        <f>IF(X24="","",IF(X24='登録用紙 Ａ表'!V24,"","("))</f>
      </c>
      <c r="X24" s="454">
        <f>IF('登録用紙 Ａ表'!V24="","",'登録用紙 Ａ表'!V24)</f>
      </c>
      <c r="Y24" s="455"/>
      <c r="Z24" s="455"/>
      <c r="AA24" s="19">
        <f>IF(W24="","",")")</f>
      </c>
      <c r="AB24" s="397"/>
      <c r="AC24" s="397"/>
      <c r="AD24" s="397"/>
      <c r="AE24" s="401"/>
      <c r="AF24" s="402"/>
      <c r="AG24" s="402"/>
      <c r="AH24" s="402"/>
      <c r="AI24" s="403"/>
      <c r="AJ24" s="449"/>
      <c r="AK24" s="450"/>
      <c r="AL24" s="451"/>
      <c r="AM24" s="453"/>
      <c r="AN24" s="529"/>
      <c r="AO24" s="521"/>
      <c r="AQ24" s="86" t="s">
        <v>129</v>
      </c>
    </row>
    <row r="25" spans="1:43" ht="10.5" customHeight="1">
      <c r="A25" s="522"/>
      <c r="B25" s="525" t="s">
        <v>139</v>
      </c>
      <c r="C25" s="77"/>
      <c r="D25" s="371">
        <f>IF('登録用紙 Ａ表'!B25="","",'登録用紙 Ａ表'!B25)</f>
      </c>
      <c r="E25" s="21"/>
      <c r="F25" s="392">
        <f>IF(E26="",'登録用紙 Ａ表'!D25,PHONETIC(F26))</f>
      </c>
      <c r="G25" s="393"/>
      <c r="H25" s="393"/>
      <c r="I25" s="18"/>
      <c r="J25" s="394">
        <f>IF('登録用紙 Ａ表'!H25="","",'登録用紙 Ａ表'!H25)</f>
      </c>
      <c r="K25" s="395"/>
      <c r="L25" s="395"/>
      <c r="M25" s="398">
        <f>IF('登録用紙 Ａ表'!K25="","",'登録用紙 Ａ表'!K25)</f>
      </c>
      <c r="N25" s="399"/>
      <c r="O25" s="399"/>
      <c r="P25" s="399"/>
      <c r="Q25" s="400"/>
      <c r="R25" s="446">
        <f>IF('登録用紙 Ａ表'!P25="","",'登録用紙 Ａ表'!P25)</f>
      </c>
      <c r="S25" s="447"/>
      <c r="T25" s="448"/>
      <c r="U25" s="452">
        <f>IF('登録用紙 Ａ表'!S25="","",'登録用紙 Ａ表'!S25)</f>
      </c>
      <c r="V25" s="371">
        <f>IF('登録用紙 Ａ表'!T25="","",'登録用紙 Ａ表'!T25)</f>
      </c>
      <c r="W25" s="21"/>
      <c r="X25" s="392">
        <f>IF(W26="",'登録用紙 Ａ表'!V25,PHONETIC(X26))</f>
      </c>
      <c r="Y25" s="393"/>
      <c r="Z25" s="393"/>
      <c r="AA25" s="18"/>
      <c r="AB25" s="442">
        <f>IF('登録用紙 Ａ表'!Z25="","",'登録用紙 Ａ表'!Z25)</f>
      </c>
      <c r="AC25" s="395"/>
      <c r="AD25" s="395"/>
      <c r="AE25" s="398">
        <f>IF('登録用紙 Ａ表'!AC25="","",'登録用紙 Ａ表'!AC25)</f>
      </c>
      <c r="AF25" s="399"/>
      <c r="AG25" s="399"/>
      <c r="AH25" s="399"/>
      <c r="AI25" s="400"/>
      <c r="AJ25" s="446">
        <f>IF('登録用紙 Ａ表'!AH25="","",'登録用紙 Ａ表'!AH25)</f>
      </c>
      <c r="AK25" s="447"/>
      <c r="AL25" s="448"/>
      <c r="AM25" s="452">
        <f>IF('登録用紙 Ａ表'!AK25="","",'登録用紙 Ａ表'!AK25)</f>
      </c>
      <c r="AN25" s="529" t="s">
        <v>139</v>
      </c>
      <c r="AO25" s="521"/>
      <c r="AQ25" s="86" t="s">
        <v>130</v>
      </c>
    </row>
    <row r="26" spans="1:43" ht="15.75" customHeight="1">
      <c r="A26" s="522"/>
      <c r="B26" s="526"/>
      <c r="C26" s="77"/>
      <c r="D26" s="372"/>
      <c r="E26" s="22">
        <f>IF(F26="","",IF(F26='登録用紙 Ａ表'!D26,"","("))</f>
      </c>
      <c r="F26" s="454">
        <f>IF('登録用紙 Ａ表'!D26="","",'登録用紙 Ａ表'!D26)</f>
      </c>
      <c r="G26" s="455"/>
      <c r="H26" s="455"/>
      <c r="I26" s="19">
        <f>IF(E26="","",")")</f>
      </c>
      <c r="J26" s="396"/>
      <c r="K26" s="397"/>
      <c r="L26" s="397"/>
      <c r="M26" s="401"/>
      <c r="N26" s="402"/>
      <c r="O26" s="402"/>
      <c r="P26" s="402"/>
      <c r="Q26" s="403"/>
      <c r="R26" s="449"/>
      <c r="S26" s="450"/>
      <c r="T26" s="451"/>
      <c r="U26" s="453"/>
      <c r="V26" s="372"/>
      <c r="W26" s="22">
        <f>IF(X26="","",IF(X26='登録用紙 Ａ表'!V26,"","("))</f>
      </c>
      <c r="X26" s="454">
        <f>IF('登録用紙 Ａ表'!V26="","",'登録用紙 Ａ表'!V26)</f>
      </c>
      <c r="Y26" s="455"/>
      <c r="Z26" s="455"/>
      <c r="AA26" s="19">
        <f>IF(W26="","",")")</f>
      </c>
      <c r="AB26" s="397"/>
      <c r="AC26" s="397"/>
      <c r="AD26" s="397"/>
      <c r="AE26" s="401"/>
      <c r="AF26" s="402"/>
      <c r="AG26" s="402"/>
      <c r="AH26" s="402"/>
      <c r="AI26" s="403"/>
      <c r="AJ26" s="449"/>
      <c r="AK26" s="450"/>
      <c r="AL26" s="451"/>
      <c r="AM26" s="453"/>
      <c r="AN26" s="529"/>
      <c r="AO26" s="521"/>
      <c r="AQ26" s="86" t="s">
        <v>131</v>
      </c>
    </row>
    <row r="27" spans="1:43" ht="10.5" customHeight="1">
      <c r="A27" s="522"/>
      <c r="B27" s="525" t="s">
        <v>139</v>
      </c>
      <c r="C27" s="77"/>
      <c r="D27" s="371">
        <f>IF('登録用紙 Ａ表'!B27="","",'登録用紙 Ａ表'!B27)</f>
      </c>
      <c r="E27" s="21"/>
      <c r="F27" s="392">
        <f>IF(E28="",'登録用紙 Ａ表'!D27,PHONETIC(F28))</f>
      </c>
      <c r="G27" s="393"/>
      <c r="H27" s="393"/>
      <c r="I27" s="18"/>
      <c r="J27" s="442">
        <f>IF('登録用紙 Ａ表'!H27="","",'登録用紙 Ａ表'!H27)</f>
      </c>
      <c r="K27" s="395"/>
      <c r="L27" s="395"/>
      <c r="M27" s="398">
        <f>IF('登録用紙 Ａ表'!K27="","",'登録用紙 Ａ表'!K27)</f>
      </c>
      <c r="N27" s="399"/>
      <c r="O27" s="399"/>
      <c r="P27" s="399"/>
      <c r="Q27" s="400"/>
      <c r="R27" s="446">
        <f>IF('登録用紙 Ａ表'!P27="","",'登録用紙 Ａ表'!P27)</f>
      </c>
      <c r="S27" s="447"/>
      <c r="T27" s="448"/>
      <c r="U27" s="452">
        <f>IF('登録用紙 Ａ表'!S27="","",'登録用紙 Ａ表'!S27)</f>
      </c>
      <c r="V27" s="371">
        <f>IF('登録用紙 Ａ表'!T27="","",'登録用紙 Ａ表'!T27)</f>
      </c>
      <c r="W27" s="21"/>
      <c r="X27" s="392">
        <f>IF(W28="",'登録用紙 Ａ表'!V27,PHONETIC(X28))</f>
      </c>
      <c r="Y27" s="393"/>
      <c r="Z27" s="393"/>
      <c r="AA27" s="18"/>
      <c r="AB27" s="442">
        <f>IF('登録用紙 Ａ表'!Z27="","",'登録用紙 Ａ表'!Z27)</f>
      </c>
      <c r="AC27" s="395"/>
      <c r="AD27" s="395"/>
      <c r="AE27" s="398">
        <f>IF('登録用紙 Ａ表'!AC27="","",'登録用紙 Ａ表'!AC27)</f>
      </c>
      <c r="AF27" s="399"/>
      <c r="AG27" s="399"/>
      <c r="AH27" s="399"/>
      <c r="AI27" s="400"/>
      <c r="AJ27" s="446">
        <f>IF('登録用紙 Ａ表'!AH27="","",'登録用紙 Ａ表'!AH27)</f>
      </c>
      <c r="AK27" s="447"/>
      <c r="AL27" s="448"/>
      <c r="AM27" s="452">
        <f>IF('登録用紙 Ａ表'!AK27="","",'登録用紙 Ａ表'!AK27)</f>
      </c>
      <c r="AN27" s="529" t="s">
        <v>139</v>
      </c>
      <c r="AO27" s="521"/>
      <c r="AQ27" s="86" t="s">
        <v>132</v>
      </c>
    </row>
    <row r="28" spans="1:43" ht="15.75" customHeight="1">
      <c r="A28" s="522"/>
      <c r="B28" s="526"/>
      <c r="C28" s="77"/>
      <c r="D28" s="372"/>
      <c r="E28" s="22">
        <f>IF(F28="","",IF(F28='登録用紙 Ａ表'!D28,"","("))</f>
      </c>
      <c r="F28" s="454">
        <f>IF('登録用紙 Ａ表'!D28="","",'登録用紙 Ａ表'!D28)</f>
      </c>
      <c r="G28" s="455"/>
      <c r="H28" s="455"/>
      <c r="I28" s="19">
        <f>IF(E28="","",")")</f>
      </c>
      <c r="J28" s="397"/>
      <c r="K28" s="397"/>
      <c r="L28" s="397"/>
      <c r="M28" s="401"/>
      <c r="N28" s="402"/>
      <c r="O28" s="402"/>
      <c r="P28" s="402"/>
      <c r="Q28" s="403"/>
      <c r="R28" s="449"/>
      <c r="S28" s="450"/>
      <c r="T28" s="451"/>
      <c r="U28" s="453"/>
      <c r="V28" s="372"/>
      <c r="W28" s="22">
        <f>IF(X28="","",IF(X28='登録用紙 Ａ表'!V28,"","("))</f>
      </c>
      <c r="X28" s="454">
        <f>IF('登録用紙 Ａ表'!V28="","",'登録用紙 Ａ表'!V28)</f>
      </c>
      <c r="Y28" s="455"/>
      <c r="Z28" s="455"/>
      <c r="AA28" s="19">
        <f>IF(W28="","",")")</f>
      </c>
      <c r="AB28" s="397"/>
      <c r="AC28" s="397"/>
      <c r="AD28" s="397"/>
      <c r="AE28" s="401"/>
      <c r="AF28" s="402"/>
      <c r="AG28" s="402"/>
      <c r="AH28" s="402"/>
      <c r="AI28" s="403"/>
      <c r="AJ28" s="449"/>
      <c r="AK28" s="450"/>
      <c r="AL28" s="451"/>
      <c r="AM28" s="453"/>
      <c r="AN28" s="529"/>
      <c r="AO28" s="521"/>
      <c r="AQ28" s="86" t="s">
        <v>133</v>
      </c>
    </row>
    <row r="29" spans="1:43" ht="10.5" customHeight="1">
      <c r="A29" s="522"/>
      <c r="B29" s="525" t="s">
        <v>139</v>
      </c>
      <c r="C29" s="77"/>
      <c r="D29" s="371">
        <f>IF('登録用紙 Ａ表'!B29="","",'登録用紙 Ａ表'!B29)</f>
      </c>
      <c r="E29" s="21"/>
      <c r="F29" s="392">
        <f>IF(E30="",'登録用紙 Ａ表'!D29,PHONETIC(F30))</f>
      </c>
      <c r="G29" s="393"/>
      <c r="H29" s="393"/>
      <c r="I29" s="18"/>
      <c r="J29" s="394">
        <f>IF('登録用紙 Ａ表'!H29="","",'登録用紙 Ａ表'!H29)</f>
      </c>
      <c r="K29" s="395"/>
      <c r="L29" s="395"/>
      <c r="M29" s="398">
        <f>IF('登録用紙 Ａ表'!K29="","",'登録用紙 Ａ表'!K29)</f>
      </c>
      <c r="N29" s="399"/>
      <c r="O29" s="399"/>
      <c r="P29" s="399"/>
      <c r="Q29" s="400"/>
      <c r="R29" s="446">
        <f>IF('登録用紙 Ａ表'!P29="","",'登録用紙 Ａ表'!P29)</f>
      </c>
      <c r="S29" s="447"/>
      <c r="T29" s="448"/>
      <c r="U29" s="452">
        <f>IF('登録用紙 Ａ表'!S29="","",'登録用紙 Ａ表'!S29)</f>
      </c>
      <c r="V29" s="371">
        <f>IF('登録用紙 Ａ表'!T29="","",'登録用紙 Ａ表'!T29)</f>
      </c>
      <c r="W29" s="21"/>
      <c r="X29" s="392">
        <f>IF(W30="",'登録用紙 Ａ表'!V29,PHONETIC(X30))</f>
      </c>
      <c r="Y29" s="393"/>
      <c r="Z29" s="393"/>
      <c r="AA29" s="18"/>
      <c r="AB29" s="442">
        <f>IF('登録用紙 Ａ表'!Z29="","",'登録用紙 Ａ表'!Z29)</f>
      </c>
      <c r="AC29" s="395"/>
      <c r="AD29" s="395"/>
      <c r="AE29" s="398">
        <f>IF('登録用紙 Ａ表'!AC29="","",'登録用紙 Ａ表'!AC29)</f>
      </c>
      <c r="AF29" s="399"/>
      <c r="AG29" s="399"/>
      <c r="AH29" s="399"/>
      <c r="AI29" s="400"/>
      <c r="AJ29" s="446">
        <f>IF('登録用紙 Ａ表'!AH29="","",'登録用紙 Ａ表'!AH29)</f>
      </c>
      <c r="AK29" s="447"/>
      <c r="AL29" s="448"/>
      <c r="AM29" s="452">
        <f>IF('登録用紙 Ａ表'!AK29="","",'登録用紙 Ａ表'!AK29)</f>
      </c>
      <c r="AN29" s="529" t="s">
        <v>139</v>
      </c>
      <c r="AO29" s="521"/>
      <c r="AQ29" s="86" t="s">
        <v>134</v>
      </c>
    </row>
    <row r="30" spans="1:43" ht="15.75" customHeight="1">
      <c r="A30" s="522"/>
      <c r="B30" s="526"/>
      <c r="C30" s="77"/>
      <c r="D30" s="372"/>
      <c r="E30" s="22">
        <f>IF(F30="","",IF(F30='登録用紙 Ａ表'!D30,"","("))</f>
      </c>
      <c r="F30" s="454">
        <f>IF('登録用紙 Ａ表'!D30="","",'登録用紙 Ａ表'!D30)</f>
      </c>
      <c r="G30" s="455"/>
      <c r="H30" s="455"/>
      <c r="I30" s="19">
        <f>IF(E30="","",")")</f>
      </c>
      <c r="J30" s="396"/>
      <c r="K30" s="397"/>
      <c r="L30" s="397"/>
      <c r="M30" s="401"/>
      <c r="N30" s="402"/>
      <c r="O30" s="402"/>
      <c r="P30" s="402"/>
      <c r="Q30" s="403"/>
      <c r="R30" s="449"/>
      <c r="S30" s="450"/>
      <c r="T30" s="451"/>
      <c r="U30" s="453"/>
      <c r="V30" s="372"/>
      <c r="W30" s="22">
        <f>IF(X30="","",IF(X30='登録用紙 Ａ表'!V30,"","("))</f>
      </c>
      <c r="X30" s="454">
        <f>IF('登録用紙 Ａ表'!V30="","",'登録用紙 Ａ表'!V30)</f>
      </c>
      <c r="Y30" s="455"/>
      <c r="Z30" s="455"/>
      <c r="AA30" s="19">
        <f>IF(W30="","",")")</f>
      </c>
      <c r="AB30" s="397"/>
      <c r="AC30" s="397"/>
      <c r="AD30" s="397"/>
      <c r="AE30" s="401"/>
      <c r="AF30" s="402"/>
      <c r="AG30" s="402"/>
      <c r="AH30" s="402"/>
      <c r="AI30" s="403"/>
      <c r="AJ30" s="449"/>
      <c r="AK30" s="450"/>
      <c r="AL30" s="451"/>
      <c r="AM30" s="453"/>
      <c r="AN30" s="529"/>
      <c r="AO30" s="521"/>
      <c r="AQ30" s="86" t="s">
        <v>135</v>
      </c>
    </row>
    <row r="31" spans="1:43" ht="10.5" customHeight="1">
      <c r="A31" s="522"/>
      <c r="B31" s="525" t="s">
        <v>139</v>
      </c>
      <c r="C31" s="77"/>
      <c r="D31" s="371">
        <f>IF('登録用紙 Ａ表'!B31="","",'登録用紙 Ａ表'!B31)</f>
      </c>
      <c r="E31" s="21"/>
      <c r="F31" s="392">
        <f>IF(E32="",'登録用紙 Ａ表'!D31,PHONETIC(F32))</f>
      </c>
      <c r="G31" s="393"/>
      <c r="H31" s="393"/>
      <c r="I31" s="18"/>
      <c r="J31" s="394">
        <f>IF('登録用紙 Ａ表'!H31="","",'登録用紙 Ａ表'!H31)</f>
      </c>
      <c r="K31" s="395"/>
      <c r="L31" s="395"/>
      <c r="M31" s="398">
        <f>IF('登録用紙 Ａ表'!K31="","",'登録用紙 Ａ表'!K31)</f>
      </c>
      <c r="N31" s="399"/>
      <c r="O31" s="399"/>
      <c r="P31" s="399"/>
      <c r="Q31" s="400"/>
      <c r="R31" s="446">
        <f>IF('登録用紙 Ａ表'!P31="","",'登録用紙 Ａ表'!P31)</f>
      </c>
      <c r="S31" s="447"/>
      <c r="T31" s="448"/>
      <c r="U31" s="452">
        <f>IF('登録用紙 Ａ表'!S31="","",'登録用紙 Ａ表'!S31)</f>
      </c>
      <c r="V31" s="371">
        <f>IF('登録用紙 Ａ表'!T31="","",'登録用紙 Ａ表'!T31)</f>
      </c>
      <c r="W31" s="21"/>
      <c r="X31" s="392">
        <f>IF(W32="",'登録用紙 Ａ表'!V31,PHONETIC(X32))</f>
      </c>
      <c r="Y31" s="393"/>
      <c r="Z31" s="393"/>
      <c r="AA31" s="18"/>
      <c r="AB31" s="442">
        <f>IF('登録用紙 Ａ表'!Z31="","",'登録用紙 Ａ表'!Z31)</f>
      </c>
      <c r="AC31" s="395"/>
      <c r="AD31" s="395"/>
      <c r="AE31" s="398">
        <f>IF('登録用紙 Ａ表'!AC31="","",'登録用紙 Ａ表'!AC31)</f>
      </c>
      <c r="AF31" s="399"/>
      <c r="AG31" s="399"/>
      <c r="AH31" s="399"/>
      <c r="AI31" s="400"/>
      <c r="AJ31" s="446">
        <f>IF('登録用紙 Ａ表'!AH31="","",'登録用紙 Ａ表'!AH31)</f>
      </c>
      <c r="AK31" s="447"/>
      <c r="AL31" s="448"/>
      <c r="AM31" s="452">
        <f>IF('登録用紙 Ａ表'!AK31="","",'登録用紙 Ａ表'!AK31)</f>
      </c>
      <c r="AN31" s="529" t="s">
        <v>139</v>
      </c>
      <c r="AO31" s="521"/>
      <c r="AQ31" s="86" t="s">
        <v>136</v>
      </c>
    </row>
    <row r="32" spans="1:43" ht="15.75" customHeight="1">
      <c r="A32" s="522"/>
      <c r="B32" s="526"/>
      <c r="C32" s="77"/>
      <c r="D32" s="372"/>
      <c r="E32" s="22">
        <f>IF(F32="","",IF(F32='登録用紙 Ａ表'!D32,"","("))</f>
      </c>
      <c r="F32" s="454">
        <f>IF('登録用紙 Ａ表'!D32="","",'登録用紙 Ａ表'!D32)</f>
      </c>
      <c r="G32" s="455"/>
      <c r="H32" s="455"/>
      <c r="I32" s="19">
        <f>IF(E32="","",")")</f>
      </c>
      <c r="J32" s="396"/>
      <c r="K32" s="397"/>
      <c r="L32" s="397"/>
      <c r="M32" s="401"/>
      <c r="N32" s="402"/>
      <c r="O32" s="402"/>
      <c r="P32" s="402"/>
      <c r="Q32" s="403"/>
      <c r="R32" s="449"/>
      <c r="S32" s="450"/>
      <c r="T32" s="451"/>
      <c r="U32" s="453"/>
      <c r="V32" s="372"/>
      <c r="W32" s="22">
        <f>IF(X32="","",IF(X32='登録用紙 Ａ表'!V32,"","("))</f>
      </c>
      <c r="X32" s="454">
        <f>IF('登録用紙 Ａ表'!V32="","",'登録用紙 Ａ表'!V32)</f>
      </c>
      <c r="Y32" s="455"/>
      <c r="Z32" s="455"/>
      <c r="AA32" s="19">
        <f>IF(W32="","",")")</f>
      </c>
      <c r="AB32" s="397"/>
      <c r="AC32" s="397"/>
      <c r="AD32" s="397"/>
      <c r="AE32" s="401"/>
      <c r="AF32" s="402"/>
      <c r="AG32" s="402"/>
      <c r="AH32" s="402"/>
      <c r="AI32" s="403"/>
      <c r="AJ32" s="449"/>
      <c r="AK32" s="450"/>
      <c r="AL32" s="451"/>
      <c r="AM32" s="453"/>
      <c r="AN32" s="529"/>
      <c r="AO32" s="521"/>
      <c r="AQ32" s="86" t="s">
        <v>137</v>
      </c>
    </row>
    <row r="33" spans="1:43" ht="10.5" customHeight="1">
      <c r="A33" s="522"/>
      <c r="B33" s="525" t="s">
        <v>139</v>
      </c>
      <c r="C33" s="77"/>
      <c r="D33" s="371">
        <f>IF('登録用紙 Ａ表'!B33="","",'登録用紙 Ａ表'!B33)</f>
      </c>
      <c r="E33" s="21"/>
      <c r="F33" s="392">
        <f>IF(E34="",'登録用紙 Ａ表'!D33,PHONETIC(F34))</f>
      </c>
      <c r="G33" s="393"/>
      <c r="H33" s="393"/>
      <c r="I33" s="18"/>
      <c r="J33" s="394">
        <f>IF('登録用紙 Ａ表'!H33="","",'登録用紙 Ａ表'!H33)</f>
      </c>
      <c r="K33" s="395"/>
      <c r="L33" s="395"/>
      <c r="M33" s="398">
        <f>IF('登録用紙 Ａ表'!K33="","",'登録用紙 Ａ表'!K33)</f>
      </c>
      <c r="N33" s="399"/>
      <c r="O33" s="399"/>
      <c r="P33" s="399"/>
      <c r="Q33" s="400"/>
      <c r="R33" s="446">
        <f>IF('登録用紙 Ａ表'!P33="","",'登録用紙 Ａ表'!P33)</f>
      </c>
      <c r="S33" s="447"/>
      <c r="T33" s="448"/>
      <c r="U33" s="452">
        <f>IF('登録用紙 Ａ表'!S33="","",'登録用紙 Ａ表'!S33)</f>
      </c>
      <c r="V33" s="371">
        <f>IF('登録用紙 Ａ表'!T33="","",'登録用紙 Ａ表'!T33)</f>
      </c>
      <c r="W33" s="21"/>
      <c r="X33" s="392">
        <f>IF(W34="",'登録用紙 Ａ表'!V33,PHONETIC(X34))</f>
      </c>
      <c r="Y33" s="393"/>
      <c r="Z33" s="393"/>
      <c r="AA33" s="18"/>
      <c r="AB33" s="442">
        <f>IF('登録用紙 Ａ表'!Z33="","",'登録用紙 Ａ表'!Z33)</f>
      </c>
      <c r="AC33" s="395"/>
      <c r="AD33" s="395"/>
      <c r="AE33" s="398">
        <f>IF('登録用紙 Ａ表'!AC33="","",'登録用紙 Ａ表'!AC33)</f>
      </c>
      <c r="AF33" s="399"/>
      <c r="AG33" s="399"/>
      <c r="AH33" s="399"/>
      <c r="AI33" s="400"/>
      <c r="AJ33" s="446">
        <f>IF('登録用紙 Ａ表'!AH33="","",'登録用紙 Ａ表'!AH33)</f>
      </c>
      <c r="AK33" s="447"/>
      <c r="AL33" s="448"/>
      <c r="AM33" s="452">
        <f>IF('登録用紙 Ａ表'!AK33="","",'登録用紙 Ａ表'!AK33)</f>
      </c>
      <c r="AN33" s="529" t="s">
        <v>139</v>
      </c>
      <c r="AO33" s="521"/>
      <c r="AQ33" s="86" t="s">
        <v>138</v>
      </c>
    </row>
    <row r="34" spans="1:43" ht="15.75" customHeight="1">
      <c r="A34" s="522"/>
      <c r="B34" s="526"/>
      <c r="C34" s="77"/>
      <c r="D34" s="372"/>
      <c r="E34" s="22">
        <f>IF(F34="","",IF(F34='登録用紙 Ａ表'!D34,"","("))</f>
      </c>
      <c r="F34" s="454">
        <f>IF('登録用紙 Ａ表'!D34="","",'登録用紙 Ａ表'!D34)</f>
      </c>
      <c r="G34" s="455"/>
      <c r="H34" s="455"/>
      <c r="I34" s="19">
        <f>IF(E34="","",")")</f>
      </c>
      <c r="J34" s="396"/>
      <c r="K34" s="397"/>
      <c r="L34" s="397"/>
      <c r="M34" s="401"/>
      <c r="N34" s="402"/>
      <c r="O34" s="402"/>
      <c r="P34" s="402"/>
      <c r="Q34" s="403"/>
      <c r="R34" s="449"/>
      <c r="S34" s="450"/>
      <c r="T34" s="451"/>
      <c r="U34" s="453"/>
      <c r="V34" s="372"/>
      <c r="W34" s="22">
        <f>IF(X34="","",IF(X34='登録用紙 Ａ表'!V34,"","("))</f>
      </c>
      <c r="X34" s="454">
        <f>IF('登録用紙 Ａ表'!V34="","",'登録用紙 Ａ表'!V34)</f>
      </c>
      <c r="Y34" s="455"/>
      <c r="Z34" s="455"/>
      <c r="AA34" s="19">
        <f>IF(W34="","",")")</f>
      </c>
      <c r="AB34" s="397"/>
      <c r="AC34" s="397"/>
      <c r="AD34" s="397"/>
      <c r="AE34" s="401"/>
      <c r="AF34" s="402"/>
      <c r="AG34" s="402"/>
      <c r="AH34" s="402"/>
      <c r="AI34" s="403"/>
      <c r="AJ34" s="449"/>
      <c r="AK34" s="450"/>
      <c r="AL34" s="451"/>
      <c r="AM34" s="453"/>
      <c r="AN34" s="529"/>
      <c r="AO34" s="521"/>
      <c r="AQ34" s="86"/>
    </row>
    <row r="35" spans="1:43" ht="10.5" customHeight="1">
      <c r="A35" s="522"/>
      <c r="B35" s="525" t="s">
        <v>139</v>
      </c>
      <c r="C35" s="77"/>
      <c r="D35" s="371">
        <f>IF('登録用紙 Ａ表'!B35="","",'登録用紙 Ａ表'!B35)</f>
      </c>
      <c r="E35" s="21"/>
      <c r="F35" s="392">
        <f>IF(E36="",'登録用紙 Ａ表'!D35,PHONETIC(F36))</f>
      </c>
      <c r="G35" s="393"/>
      <c r="H35" s="393"/>
      <c r="I35" s="18"/>
      <c r="J35" s="394">
        <f>IF('登録用紙 Ａ表'!H35="","",'登録用紙 Ａ表'!H35)</f>
      </c>
      <c r="K35" s="395"/>
      <c r="L35" s="395"/>
      <c r="M35" s="398">
        <f>IF('登録用紙 Ａ表'!K35="","",'登録用紙 Ａ表'!K35)</f>
      </c>
      <c r="N35" s="399"/>
      <c r="O35" s="399"/>
      <c r="P35" s="399"/>
      <c r="Q35" s="400"/>
      <c r="R35" s="446">
        <f>IF('登録用紙 Ａ表'!P35="","",'登録用紙 Ａ表'!P35)</f>
      </c>
      <c r="S35" s="447"/>
      <c r="T35" s="448"/>
      <c r="U35" s="452">
        <f>IF('登録用紙 Ａ表'!S35="","",'登録用紙 Ａ表'!S35)</f>
      </c>
      <c r="V35" s="371">
        <f>IF('登録用紙 Ａ表'!T35="","",'登録用紙 Ａ表'!T35)</f>
      </c>
      <c r="W35" s="21"/>
      <c r="X35" s="392">
        <f>IF(W36="",'登録用紙 Ａ表'!V35,PHONETIC(X36))</f>
      </c>
      <c r="Y35" s="393"/>
      <c r="Z35" s="393"/>
      <c r="AA35" s="18"/>
      <c r="AB35" s="442">
        <f>IF('登録用紙 Ａ表'!Z35="","",'登録用紙 Ａ表'!Z35)</f>
      </c>
      <c r="AC35" s="395"/>
      <c r="AD35" s="395"/>
      <c r="AE35" s="398">
        <f>IF('登録用紙 Ａ表'!AC35="","",'登録用紙 Ａ表'!AC35)</f>
      </c>
      <c r="AF35" s="399"/>
      <c r="AG35" s="399"/>
      <c r="AH35" s="399"/>
      <c r="AI35" s="400"/>
      <c r="AJ35" s="446">
        <f>IF('登録用紙 Ａ表'!AH35="","",'登録用紙 Ａ表'!AH35)</f>
      </c>
      <c r="AK35" s="447"/>
      <c r="AL35" s="448"/>
      <c r="AM35" s="452">
        <f>IF('登録用紙 Ａ表'!AK35="","",'登録用紙 Ａ表'!AK35)</f>
      </c>
      <c r="AN35" s="529" t="s">
        <v>139</v>
      </c>
      <c r="AO35" s="521"/>
      <c r="AQ35" s="86"/>
    </row>
    <row r="36" spans="1:43" ht="15.75" customHeight="1">
      <c r="A36" s="522"/>
      <c r="B36" s="526"/>
      <c r="C36" s="77"/>
      <c r="D36" s="372"/>
      <c r="E36" s="22">
        <f>IF(F36="","",IF(F36='登録用紙 Ａ表'!D36,"","("))</f>
      </c>
      <c r="F36" s="454">
        <f>IF('登録用紙 Ａ表'!D36="","",'登録用紙 Ａ表'!D36)</f>
      </c>
      <c r="G36" s="455"/>
      <c r="H36" s="455"/>
      <c r="I36" s="19">
        <f>IF(E36="","",")")</f>
      </c>
      <c r="J36" s="396"/>
      <c r="K36" s="397"/>
      <c r="L36" s="397"/>
      <c r="M36" s="401"/>
      <c r="N36" s="402"/>
      <c r="O36" s="402"/>
      <c r="P36" s="402"/>
      <c r="Q36" s="403"/>
      <c r="R36" s="449"/>
      <c r="S36" s="450"/>
      <c r="T36" s="451"/>
      <c r="U36" s="453"/>
      <c r="V36" s="372"/>
      <c r="W36" s="22">
        <f>IF(X36="","",IF(X36='登録用紙 Ａ表'!V36,"","("))</f>
      </c>
      <c r="X36" s="454">
        <f>IF('登録用紙 Ａ表'!V36="","",'登録用紙 Ａ表'!V36)</f>
      </c>
      <c r="Y36" s="455"/>
      <c r="Z36" s="455"/>
      <c r="AA36" s="19">
        <f>IF(W36="","",")")</f>
      </c>
      <c r="AB36" s="397"/>
      <c r="AC36" s="397"/>
      <c r="AD36" s="397"/>
      <c r="AE36" s="401"/>
      <c r="AF36" s="402"/>
      <c r="AG36" s="402"/>
      <c r="AH36" s="402"/>
      <c r="AI36" s="403"/>
      <c r="AJ36" s="449"/>
      <c r="AK36" s="450"/>
      <c r="AL36" s="451"/>
      <c r="AM36" s="453"/>
      <c r="AN36" s="529"/>
      <c r="AO36" s="521"/>
      <c r="AQ36" s="86" t="s">
        <v>108</v>
      </c>
    </row>
    <row r="37" spans="1:43" ht="10.5" customHeight="1">
      <c r="A37" s="522"/>
      <c r="B37" s="525" t="s">
        <v>139</v>
      </c>
      <c r="C37" s="77"/>
      <c r="D37" s="371">
        <f>IF('登録用紙 Ａ表'!B37="","",'登録用紙 Ａ表'!B37)</f>
      </c>
      <c r="E37" s="21"/>
      <c r="F37" s="392">
        <f>IF(E38="",'登録用紙 Ａ表'!D37,PHONETIC(F38))</f>
      </c>
      <c r="G37" s="393"/>
      <c r="H37" s="393"/>
      <c r="I37" s="18"/>
      <c r="J37" s="394">
        <f>IF('登録用紙 Ａ表'!H37="","",'登録用紙 Ａ表'!H37)</f>
      </c>
      <c r="K37" s="395"/>
      <c r="L37" s="395"/>
      <c r="M37" s="398">
        <f>IF('登録用紙 Ａ表'!K37="","",'登録用紙 Ａ表'!K37)</f>
      </c>
      <c r="N37" s="399"/>
      <c r="O37" s="399"/>
      <c r="P37" s="399"/>
      <c r="Q37" s="400"/>
      <c r="R37" s="446">
        <f>IF('登録用紙 Ａ表'!P37="","",'登録用紙 Ａ表'!P37)</f>
      </c>
      <c r="S37" s="447"/>
      <c r="T37" s="448"/>
      <c r="U37" s="452">
        <f>IF('登録用紙 Ａ表'!S37="","",'登録用紙 Ａ表'!S37)</f>
      </c>
      <c r="V37" s="371">
        <f>IF('登録用紙 Ａ表'!T37="","",'登録用紙 Ａ表'!T37)</f>
      </c>
      <c r="W37" s="21"/>
      <c r="X37" s="392">
        <f>IF(W38="",'登録用紙 Ａ表'!V37,PHONETIC(X38))</f>
      </c>
      <c r="Y37" s="393"/>
      <c r="Z37" s="393"/>
      <c r="AA37" s="18"/>
      <c r="AB37" s="442">
        <f>IF('登録用紙 Ａ表'!Z37="","",'登録用紙 Ａ表'!Z37)</f>
      </c>
      <c r="AC37" s="395"/>
      <c r="AD37" s="395"/>
      <c r="AE37" s="398">
        <f>IF('登録用紙 Ａ表'!AC37="","",'登録用紙 Ａ表'!AC37)</f>
      </c>
      <c r="AF37" s="399"/>
      <c r="AG37" s="399"/>
      <c r="AH37" s="399"/>
      <c r="AI37" s="400"/>
      <c r="AJ37" s="446">
        <f>IF('登録用紙 Ａ表'!AH37="","",'登録用紙 Ａ表'!AH37)</f>
      </c>
      <c r="AK37" s="447"/>
      <c r="AL37" s="448"/>
      <c r="AM37" s="452">
        <f>IF('登録用紙 Ａ表'!AK37="","",'登録用紙 Ａ表'!AK37)</f>
      </c>
      <c r="AN37" s="529" t="s">
        <v>139</v>
      </c>
      <c r="AO37" s="521"/>
      <c r="AQ37" s="86"/>
    </row>
    <row r="38" spans="1:43" ht="15.75" customHeight="1">
      <c r="A38" s="522"/>
      <c r="B38" s="526"/>
      <c r="C38" s="77"/>
      <c r="D38" s="372"/>
      <c r="E38" s="22">
        <f>IF(F38="","",IF(F38='登録用紙 Ａ表'!D38,"","("))</f>
      </c>
      <c r="F38" s="454">
        <f>IF('登録用紙 Ａ表'!D38="","",'登録用紙 Ａ表'!D38)</f>
      </c>
      <c r="G38" s="455"/>
      <c r="H38" s="455"/>
      <c r="I38" s="19">
        <f>IF(E38="","",")")</f>
      </c>
      <c r="J38" s="396"/>
      <c r="K38" s="397"/>
      <c r="L38" s="397"/>
      <c r="M38" s="401"/>
      <c r="N38" s="402"/>
      <c r="O38" s="402"/>
      <c r="P38" s="402"/>
      <c r="Q38" s="403"/>
      <c r="R38" s="449"/>
      <c r="S38" s="450"/>
      <c r="T38" s="451"/>
      <c r="U38" s="453"/>
      <c r="V38" s="372"/>
      <c r="W38" s="22">
        <f>IF(X38="","",IF(X38='登録用紙 Ａ表'!V38,"","("))</f>
      </c>
      <c r="X38" s="454">
        <f>IF('登録用紙 Ａ表'!V38="","",'登録用紙 Ａ表'!V38)</f>
      </c>
      <c r="Y38" s="455"/>
      <c r="Z38" s="455"/>
      <c r="AA38" s="19">
        <f>IF(W38="","",")")</f>
      </c>
      <c r="AB38" s="397"/>
      <c r="AC38" s="397"/>
      <c r="AD38" s="397"/>
      <c r="AE38" s="401"/>
      <c r="AF38" s="402"/>
      <c r="AG38" s="402"/>
      <c r="AH38" s="402"/>
      <c r="AI38" s="403"/>
      <c r="AJ38" s="449"/>
      <c r="AK38" s="450"/>
      <c r="AL38" s="451"/>
      <c r="AM38" s="453"/>
      <c r="AN38" s="529"/>
      <c r="AO38" s="521"/>
      <c r="AQ38" s="86"/>
    </row>
    <row r="39" spans="1:43" ht="10.5" customHeight="1">
      <c r="A39" s="522"/>
      <c r="B39" s="525" t="s">
        <v>139</v>
      </c>
      <c r="C39" s="77"/>
      <c r="D39" s="371">
        <f>IF('登録用紙 Ａ表'!B39="","",'登録用紙 Ａ表'!B39)</f>
      </c>
      <c r="E39" s="21"/>
      <c r="F39" s="392">
        <f>IF(E40="",'登録用紙 Ａ表'!D39,PHONETIC(F40))</f>
      </c>
      <c r="G39" s="393"/>
      <c r="H39" s="393"/>
      <c r="I39" s="18"/>
      <c r="J39" s="442">
        <f>IF('登録用紙 Ａ表'!H39="","",'登録用紙 Ａ表'!H39)</f>
      </c>
      <c r="K39" s="395"/>
      <c r="L39" s="457"/>
      <c r="M39" s="460">
        <f>IF('登録用紙 Ａ表'!K39="","",'登録用紙 Ａ表'!K39)</f>
      </c>
      <c r="N39" s="461"/>
      <c r="O39" s="461"/>
      <c r="P39" s="461"/>
      <c r="Q39" s="462"/>
      <c r="R39" s="466">
        <f>IF('登録用紙 Ａ表'!P39="","",'登録用紙 Ａ表'!P39)</f>
      </c>
      <c r="S39" s="467"/>
      <c r="T39" s="468"/>
      <c r="U39" s="472">
        <f>IF('登録用紙 Ａ表'!S39="","",'登録用紙 Ａ表'!S39)</f>
      </c>
      <c r="V39" s="371">
        <f>IF('登録用紙 Ａ表'!T39="","",'登録用紙 Ａ表'!T39)</f>
      </c>
      <c r="W39" s="21"/>
      <c r="X39" s="392">
        <f>IF(W40="",'登録用紙 Ａ表'!V39,PHONETIC(X40))</f>
      </c>
      <c r="Y39" s="392"/>
      <c r="Z39" s="392"/>
      <c r="AA39" s="18"/>
      <c r="AB39" s="442">
        <f>IF('登録用紙 Ａ表'!Z39="","",'登録用紙 Ａ表'!Z39)</f>
      </c>
      <c r="AC39" s="395"/>
      <c r="AD39" s="457"/>
      <c r="AE39" s="460">
        <f>IF('登録用紙 Ａ表'!AC39="","",'登録用紙 Ａ表'!AC39)</f>
      </c>
      <c r="AF39" s="461"/>
      <c r="AG39" s="461"/>
      <c r="AH39" s="461"/>
      <c r="AI39" s="462"/>
      <c r="AJ39" s="466">
        <f>IF('登録用紙 Ａ表'!AH39="","",'登録用紙 Ａ表'!AH39)</f>
      </c>
      <c r="AK39" s="467"/>
      <c r="AL39" s="468"/>
      <c r="AM39" s="472">
        <f>IF('登録用紙 Ａ表'!AK39="","",'登録用紙 Ａ表'!AK39)</f>
      </c>
      <c r="AN39" s="529" t="s">
        <v>139</v>
      </c>
      <c r="AO39" s="521"/>
      <c r="AQ39" s="86"/>
    </row>
    <row r="40" spans="1:43" ht="15.75" customHeight="1" thickBot="1">
      <c r="A40" s="522"/>
      <c r="B40" s="526"/>
      <c r="C40" s="77"/>
      <c r="D40" s="456"/>
      <c r="E40" s="69">
        <f>IF(F40="","",IF(F40='登録用紙 Ａ表'!D40,"","("))</f>
      </c>
      <c r="F40" s="474">
        <f>IF('登録用紙 Ａ表'!D40="","",'登録用紙 Ａ表'!D40)</f>
      </c>
      <c r="G40" s="475"/>
      <c r="H40" s="475"/>
      <c r="I40" s="70">
        <f>IF(E40="","",")")</f>
      </c>
      <c r="J40" s="458"/>
      <c r="K40" s="458"/>
      <c r="L40" s="459"/>
      <c r="M40" s="463"/>
      <c r="N40" s="464"/>
      <c r="O40" s="464"/>
      <c r="P40" s="464"/>
      <c r="Q40" s="465"/>
      <c r="R40" s="469"/>
      <c r="S40" s="470"/>
      <c r="T40" s="471"/>
      <c r="U40" s="473"/>
      <c r="V40" s="456"/>
      <c r="W40" s="69">
        <f>IF(X40="","",IF(X40='登録用紙 Ａ表'!V40,"","("))</f>
      </c>
      <c r="X40" s="474">
        <f>IF('登録用紙 Ａ表'!V40="","",'登録用紙 Ａ表'!V40)</f>
      </c>
      <c r="Y40" s="474"/>
      <c r="Z40" s="474"/>
      <c r="AA40" s="70">
        <f>IF(W40="","",")")</f>
      </c>
      <c r="AB40" s="458"/>
      <c r="AC40" s="458"/>
      <c r="AD40" s="459"/>
      <c r="AE40" s="463"/>
      <c r="AF40" s="464"/>
      <c r="AG40" s="464"/>
      <c r="AH40" s="464"/>
      <c r="AI40" s="465"/>
      <c r="AJ40" s="469"/>
      <c r="AK40" s="470"/>
      <c r="AL40" s="471"/>
      <c r="AM40" s="473"/>
      <c r="AN40" s="529"/>
      <c r="AO40" s="521"/>
      <c r="AQ40" s="86"/>
    </row>
    <row r="41" spans="1:43" ht="6" customHeight="1">
      <c r="A41" s="75"/>
      <c r="B41" s="75"/>
      <c r="AQ41" s="86"/>
    </row>
    <row r="42" spans="1:43" ht="14.25" customHeight="1">
      <c r="A42" s="75"/>
      <c r="B42" s="75"/>
      <c r="D42" s="520" t="s">
        <v>94</v>
      </c>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76"/>
      <c r="AQ42" s="86"/>
    </row>
    <row r="43" spans="1:43" ht="14.25" customHeight="1">
      <c r="A43" s="75"/>
      <c r="B43" s="75"/>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76"/>
      <c r="AQ43" s="86"/>
    </row>
    <row r="44" ht="12.75">
      <c r="AQ44" s="86"/>
    </row>
    <row r="45" ht="12.75">
      <c r="AQ45" s="86"/>
    </row>
    <row r="46" ht="12.75">
      <c r="AQ46" s="86"/>
    </row>
    <row r="47" ht="12.75">
      <c r="AQ47" s="86"/>
    </row>
    <row r="48" ht="12.75">
      <c r="AQ48" s="86"/>
    </row>
    <row r="49" ht="12.75">
      <c r="AQ49" s="86"/>
    </row>
    <row r="50" ht="12.75">
      <c r="AQ50" s="86"/>
    </row>
    <row r="51" ht="12.75">
      <c r="AQ51" s="86"/>
    </row>
    <row r="52" ht="12.75">
      <c r="AQ52" s="86"/>
    </row>
    <row r="53" ht="12.75">
      <c r="AQ53" s="86"/>
    </row>
    <row r="54" ht="12.75">
      <c r="AQ54" s="86"/>
    </row>
    <row r="55" ht="12.75">
      <c r="AQ55" s="86"/>
    </row>
    <row r="56" ht="12.75">
      <c r="AQ56" s="86"/>
    </row>
    <row r="57" ht="12.75">
      <c r="AQ57" s="86"/>
    </row>
    <row r="58" ht="12.75">
      <c r="AQ58" s="86"/>
    </row>
    <row r="59" ht="12.75">
      <c r="AQ59" s="86"/>
    </row>
    <row r="60" ht="12.75">
      <c r="AQ60" s="86"/>
    </row>
    <row r="61" ht="12.75">
      <c r="AQ61" s="86"/>
    </row>
    <row r="62" ht="12.75">
      <c r="AQ62" s="86"/>
    </row>
    <row r="63" ht="12.75">
      <c r="AQ63" s="86"/>
    </row>
    <row r="64" ht="12.75">
      <c r="AQ64" s="86"/>
    </row>
    <row r="65" ht="12.75">
      <c r="AQ65" s="86"/>
    </row>
    <row r="66" ht="12.75">
      <c r="AQ66" s="86"/>
    </row>
    <row r="67" ht="12.75">
      <c r="AQ67" s="86"/>
    </row>
    <row r="68" ht="12.75">
      <c r="AQ68" s="86"/>
    </row>
    <row r="69" ht="12.75">
      <c r="AQ69" s="86"/>
    </row>
    <row r="70" ht="12.75">
      <c r="AQ70" s="86"/>
    </row>
    <row r="71" ht="12.75">
      <c r="AQ71" s="86"/>
    </row>
    <row r="72" ht="12.75">
      <c r="AQ72" s="86"/>
    </row>
    <row r="73" ht="12.75">
      <c r="AQ73" s="86"/>
    </row>
    <row r="74" ht="12.75">
      <c r="AQ74" s="86"/>
    </row>
    <row r="75" ht="12.75">
      <c r="AQ75" s="86"/>
    </row>
    <row r="76" ht="12.75">
      <c r="AQ76" s="86"/>
    </row>
    <row r="77" ht="12.75">
      <c r="AQ77" s="86"/>
    </row>
    <row r="78" ht="12.75">
      <c r="AQ78" s="86"/>
    </row>
    <row r="79" ht="12.75">
      <c r="AQ79" s="86"/>
    </row>
    <row r="80" ht="12.75">
      <c r="AQ80" s="86"/>
    </row>
    <row r="81" ht="12.75">
      <c r="AQ81" s="86"/>
    </row>
    <row r="82" ht="12.75">
      <c r="AQ82" s="86"/>
    </row>
    <row r="83" ht="12.75">
      <c r="AQ83" s="86"/>
    </row>
    <row r="84" ht="12.75">
      <c r="AQ84" s="86"/>
    </row>
    <row r="85" ht="12.75">
      <c r="AQ85" s="86"/>
    </row>
    <row r="86" ht="12.75">
      <c r="AQ86" s="86"/>
    </row>
    <row r="87" ht="12.75">
      <c r="AQ87" s="86"/>
    </row>
    <row r="88" ht="12.75">
      <c r="AQ88" s="86"/>
    </row>
    <row r="89" ht="12.75">
      <c r="AQ89" s="86"/>
    </row>
    <row r="90" ht="12.75">
      <c r="AQ90" s="86"/>
    </row>
    <row r="91" ht="12.75">
      <c r="AQ91" s="86"/>
    </row>
    <row r="92" ht="12.75">
      <c r="AQ92" s="86"/>
    </row>
    <row r="93" ht="12.75">
      <c r="AQ93" s="86"/>
    </row>
    <row r="94" ht="12.75">
      <c r="AQ94" s="86"/>
    </row>
    <row r="95" ht="12.75">
      <c r="AQ95" s="86"/>
    </row>
    <row r="96" ht="12.75">
      <c r="AQ96" s="86"/>
    </row>
    <row r="97" ht="12.75">
      <c r="AQ97" s="86"/>
    </row>
    <row r="98" ht="12.75">
      <c r="AQ98" s="86"/>
    </row>
    <row r="99" ht="12.75">
      <c r="AQ99" s="86"/>
    </row>
    <row r="100" ht="12.75">
      <c r="AQ100" s="86"/>
    </row>
    <row r="101" ht="12.75">
      <c r="AQ101" s="86"/>
    </row>
    <row r="102" ht="12.75">
      <c r="AQ102" s="86"/>
    </row>
    <row r="103" ht="12.75">
      <c r="AQ103" s="86"/>
    </row>
    <row r="104" ht="12.75">
      <c r="AQ104" s="86"/>
    </row>
    <row r="105" ht="12.75">
      <c r="AQ105" s="86"/>
    </row>
    <row r="106" ht="13.5" thickBot="1">
      <c r="AQ106" s="87"/>
    </row>
    <row r="107" ht="13.5" thickTop="1"/>
  </sheetData>
  <sheetProtection sheet="1" objects="1" scenarios="1"/>
  <mergeCells count="320">
    <mergeCell ref="AN33:AN34"/>
    <mergeCell ref="AN35:AN36"/>
    <mergeCell ref="AN37:AN38"/>
    <mergeCell ref="AN39:AN40"/>
    <mergeCell ref="AN3:AN8"/>
    <mergeCell ref="B9:B10"/>
    <mergeCell ref="B11:B12"/>
    <mergeCell ref="B13:B14"/>
    <mergeCell ref="B3:B8"/>
    <mergeCell ref="AN21:AN22"/>
    <mergeCell ref="AN23:AN24"/>
    <mergeCell ref="AN25:AN26"/>
    <mergeCell ref="AN27:AN28"/>
    <mergeCell ref="AN29:AN30"/>
    <mergeCell ref="AN31:AN32"/>
    <mergeCell ref="AN9:AN10"/>
    <mergeCell ref="AN11:AN12"/>
    <mergeCell ref="AN13:AN14"/>
    <mergeCell ref="AN15:AN16"/>
    <mergeCell ref="AN17:AN18"/>
    <mergeCell ref="AN19:AN20"/>
    <mergeCell ref="B29:B30"/>
    <mergeCell ref="B31:B32"/>
    <mergeCell ref="B33:B34"/>
    <mergeCell ref="B35:B36"/>
    <mergeCell ref="B37:B38"/>
    <mergeCell ref="X36:Z36"/>
    <mergeCell ref="AE29:AI30"/>
    <mergeCell ref="AJ29:AL30"/>
    <mergeCell ref="AM29:AM30"/>
    <mergeCell ref="B39:B40"/>
    <mergeCell ref="B17:B18"/>
    <mergeCell ref="B19:B20"/>
    <mergeCell ref="B21:B22"/>
    <mergeCell ref="B23:B24"/>
    <mergeCell ref="B25:B26"/>
    <mergeCell ref="B27:B28"/>
    <mergeCell ref="AO29:AO30"/>
    <mergeCell ref="AO31:AO32"/>
    <mergeCell ref="AO33:AO34"/>
    <mergeCell ref="AO35:AO36"/>
    <mergeCell ref="AO37:AO38"/>
    <mergeCell ref="AO39:AO40"/>
    <mergeCell ref="AO17:AO18"/>
    <mergeCell ref="AO19:AO20"/>
    <mergeCell ref="AO21:AO22"/>
    <mergeCell ref="AO23:AO24"/>
    <mergeCell ref="AO25:AO26"/>
    <mergeCell ref="AO27:AO28"/>
    <mergeCell ref="A6:A16"/>
    <mergeCell ref="AO1:AO8"/>
    <mergeCell ref="AO9:AO10"/>
    <mergeCell ref="AO11:AO12"/>
    <mergeCell ref="AO13:AO14"/>
    <mergeCell ref="AO15:AO16"/>
    <mergeCell ref="AE13:AI14"/>
    <mergeCell ref="AJ13:AL14"/>
    <mergeCell ref="AM13:AM14"/>
    <mergeCell ref="X14:Z14"/>
    <mergeCell ref="A29:A30"/>
    <mergeCell ref="A31:A32"/>
    <mergeCell ref="A33:A34"/>
    <mergeCell ref="A35:A36"/>
    <mergeCell ref="A37:A38"/>
    <mergeCell ref="A39:A40"/>
    <mergeCell ref="A17:A18"/>
    <mergeCell ref="A19:A20"/>
    <mergeCell ref="A21:A22"/>
    <mergeCell ref="A23:A24"/>
    <mergeCell ref="A25:A26"/>
    <mergeCell ref="A27:A28"/>
    <mergeCell ref="D42:AM43"/>
    <mergeCell ref="AE37:AI38"/>
    <mergeCell ref="AJ37:AL38"/>
    <mergeCell ref="AM37:AM38"/>
    <mergeCell ref="X38:Z38"/>
    <mergeCell ref="X39:Z39"/>
    <mergeCell ref="AB39:AD40"/>
    <mergeCell ref="AE39:AI40"/>
    <mergeCell ref="AJ39:AL40"/>
    <mergeCell ref="AM39:AM40"/>
    <mergeCell ref="X40:Z40"/>
    <mergeCell ref="AE33:AI34"/>
    <mergeCell ref="AJ33:AL34"/>
    <mergeCell ref="AM33:AM34"/>
    <mergeCell ref="X34:Z34"/>
    <mergeCell ref="X35:Z35"/>
    <mergeCell ref="AB35:AD36"/>
    <mergeCell ref="AE35:AI36"/>
    <mergeCell ref="AJ35:AL36"/>
    <mergeCell ref="AM35:AM36"/>
    <mergeCell ref="X30:Z30"/>
    <mergeCell ref="X31:Z31"/>
    <mergeCell ref="AB31:AD32"/>
    <mergeCell ref="AE31:AI32"/>
    <mergeCell ref="AJ31:AL32"/>
    <mergeCell ref="AM31:AM32"/>
    <mergeCell ref="X32:Z32"/>
    <mergeCell ref="AE25:AI26"/>
    <mergeCell ref="AJ25:AL26"/>
    <mergeCell ref="AM25:AM26"/>
    <mergeCell ref="X26:Z26"/>
    <mergeCell ref="X27:Z27"/>
    <mergeCell ref="AB27:AD28"/>
    <mergeCell ref="AE27:AI28"/>
    <mergeCell ref="AJ27:AL28"/>
    <mergeCell ref="AM27:AM28"/>
    <mergeCell ref="X28:Z28"/>
    <mergeCell ref="AE21:AI22"/>
    <mergeCell ref="AJ21:AL22"/>
    <mergeCell ref="AM21:AM22"/>
    <mergeCell ref="X22:Z22"/>
    <mergeCell ref="X23:Z23"/>
    <mergeCell ref="AB23:AD24"/>
    <mergeCell ref="AE23:AI24"/>
    <mergeCell ref="AJ23:AL24"/>
    <mergeCell ref="AM23:AM24"/>
    <mergeCell ref="X24:Z24"/>
    <mergeCell ref="X19:Z19"/>
    <mergeCell ref="AB19:AD20"/>
    <mergeCell ref="AE19:AI20"/>
    <mergeCell ref="AJ19:AL20"/>
    <mergeCell ref="AM19:AM20"/>
    <mergeCell ref="X17:Z17"/>
    <mergeCell ref="AB17:AD18"/>
    <mergeCell ref="X20:Z20"/>
    <mergeCell ref="AE17:AI18"/>
    <mergeCell ref="AJ17:AL18"/>
    <mergeCell ref="AM17:AM18"/>
    <mergeCell ref="X18:Z18"/>
    <mergeCell ref="X15:Z15"/>
    <mergeCell ref="AB15:AD16"/>
    <mergeCell ref="AE15:AI16"/>
    <mergeCell ref="AJ15:AL16"/>
    <mergeCell ref="AM15:AM16"/>
    <mergeCell ref="X16:Z16"/>
    <mergeCell ref="AJ11:AL12"/>
    <mergeCell ref="AM11:AM12"/>
    <mergeCell ref="X12:Z12"/>
    <mergeCell ref="X13:Z13"/>
    <mergeCell ref="AB13:AD14"/>
    <mergeCell ref="X11:Z11"/>
    <mergeCell ref="AB11:AD12"/>
    <mergeCell ref="AE11:AI12"/>
    <mergeCell ref="M1:N1"/>
    <mergeCell ref="O1:P1"/>
    <mergeCell ref="X7:Z7"/>
    <mergeCell ref="AB7:AD8"/>
    <mergeCell ref="AE7:AI8"/>
    <mergeCell ref="AJ7:AL8"/>
    <mergeCell ref="X8:Z8"/>
    <mergeCell ref="N3:Y3"/>
    <mergeCell ref="Z3:AM6"/>
    <mergeCell ref="N4:Y4"/>
    <mergeCell ref="Q5:Y5"/>
    <mergeCell ref="H6:Y6"/>
    <mergeCell ref="AM7:AM8"/>
    <mergeCell ref="AE9:AI10"/>
    <mergeCell ref="AJ9:AL10"/>
    <mergeCell ref="N5:P5"/>
    <mergeCell ref="K5:M5"/>
    <mergeCell ref="AM9:AM10"/>
    <mergeCell ref="X10:Z10"/>
    <mergeCell ref="X9:Z9"/>
    <mergeCell ref="AB9:AD10"/>
    <mergeCell ref="Q1:S1"/>
    <mergeCell ref="F20:H20"/>
    <mergeCell ref="F22:H22"/>
    <mergeCell ref="F24:H24"/>
    <mergeCell ref="F26:H26"/>
    <mergeCell ref="F16:H16"/>
    <mergeCell ref="R15:T16"/>
    <mergeCell ref="D5:F5"/>
    <mergeCell ref="G5:J5"/>
    <mergeCell ref="D21:D22"/>
    <mergeCell ref="V39:V40"/>
    <mergeCell ref="D39:D40"/>
    <mergeCell ref="F39:H39"/>
    <mergeCell ref="J39:L40"/>
    <mergeCell ref="M39:Q40"/>
    <mergeCell ref="R39:T40"/>
    <mergeCell ref="U39:U40"/>
    <mergeCell ref="F40:H40"/>
    <mergeCell ref="V37:V38"/>
    <mergeCell ref="X37:Z37"/>
    <mergeCell ref="AB37:AD38"/>
    <mergeCell ref="D37:D38"/>
    <mergeCell ref="F37:H37"/>
    <mergeCell ref="J37:L38"/>
    <mergeCell ref="M37:Q38"/>
    <mergeCell ref="R37:T38"/>
    <mergeCell ref="U37:U38"/>
    <mergeCell ref="F38:H38"/>
    <mergeCell ref="V35:V36"/>
    <mergeCell ref="D35:D36"/>
    <mergeCell ref="F35:H35"/>
    <mergeCell ref="J35:L36"/>
    <mergeCell ref="M35:Q36"/>
    <mergeCell ref="R35:T36"/>
    <mergeCell ref="U35:U36"/>
    <mergeCell ref="F36:H36"/>
    <mergeCell ref="V33:V34"/>
    <mergeCell ref="X33:Z33"/>
    <mergeCell ref="AB33:AD34"/>
    <mergeCell ref="D33:D34"/>
    <mergeCell ref="F33:H33"/>
    <mergeCell ref="J33:L34"/>
    <mergeCell ref="M33:Q34"/>
    <mergeCell ref="R33:T34"/>
    <mergeCell ref="U33:U34"/>
    <mergeCell ref="F34:H34"/>
    <mergeCell ref="V31:V32"/>
    <mergeCell ref="D31:D32"/>
    <mergeCell ref="F31:H31"/>
    <mergeCell ref="J31:L32"/>
    <mergeCell ref="M31:Q32"/>
    <mergeCell ref="R31:T32"/>
    <mergeCell ref="U31:U32"/>
    <mergeCell ref="F32:H32"/>
    <mergeCell ref="V29:V30"/>
    <mergeCell ref="X29:Z29"/>
    <mergeCell ref="AB29:AD30"/>
    <mergeCell ref="D29:D30"/>
    <mergeCell ref="F29:H29"/>
    <mergeCell ref="J29:L30"/>
    <mergeCell ref="M29:Q30"/>
    <mergeCell ref="R29:T30"/>
    <mergeCell ref="U29:U30"/>
    <mergeCell ref="F30:H30"/>
    <mergeCell ref="V27:V28"/>
    <mergeCell ref="D27:D28"/>
    <mergeCell ref="F27:H27"/>
    <mergeCell ref="J27:L28"/>
    <mergeCell ref="M27:Q28"/>
    <mergeCell ref="R27:T28"/>
    <mergeCell ref="U27:U28"/>
    <mergeCell ref="F28:H28"/>
    <mergeCell ref="V25:V26"/>
    <mergeCell ref="X25:Z25"/>
    <mergeCell ref="AB25:AD26"/>
    <mergeCell ref="D25:D26"/>
    <mergeCell ref="F25:H25"/>
    <mergeCell ref="J25:L26"/>
    <mergeCell ref="M25:Q26"/>
    <mergeCell ref="R25:T26"/>
    <mergeCell ref="U25:U26"/>
    <mergeCell ref="V23:V24"/>
    <mergeCell ref="D23:D24"/>
    <mergeCell ref="F23:H23"/>
    <mergeCell ref="J23:L24"/>
    <mergeCell ref="M23:Q24"/>
    <mergeCell ref="R23:T24"/>
    <mergeCell ref="U23:U24"/>
    <mergeCell ref="R21:T22"/>
    <mergeCell ref="U21:U22"/>
    <mergeCell ref="V17:V18"/>
    <mergeCell ref="R17:T18"/>
    <mergeCell ref="F18:H18"/>
    <mergeCell ref="V21:V22"/>
    <mergeCell ref="U17:U18"/>
    <mergeCell ref="V19:V20"/>
    <mergeCell ref="R19:T20"/>
    <mergeCell ref="U19:U20"/>
    <mergeCell ref="X21:Z21"/>
    <mergeCell ref="AB21:AD22"/>
    <mergeCell ref="C17:C18"/>
    <mergeCell ref="D17:D18"/>
    <mergeCell ref="F17:H17"/>
    <mergeCell ref="J17:L18"/>
    <mergeCell ref="M17:Q18"/>
    <mergeCell ref="F21:H21"/>
    <mergeCell ref="J21:L22"/>
    <mergeCell ref="M21:Q22"/>
    <mergeCell ref="P13:S14"/>
    <mergeCell ref="V13:V14"/>
    <mergeCell ref="U13:U14"/>
    <mergeCell ref="T13:T14"/>
    <mergeCell ref="V11:V12"/>
    <mergeCell ref="T7:U8"/>
    <mergeCell ref="V7:V8"/>
    <mergeCell ref="P9:R10"/>
    <mergeCell ref="P11:R12"/>
    <mergeCell ref="O7:P8"/>
    <mergeCell ref="V9:V10"/>
    <mergeCell ref="U11:U12"/>
    <mergeCell ref="S9:T10"/>
    <mergeCell ref="S11:T12"/>
    <mergeCell ref="L11:O12"/>
    <mergeCell ref="D15:D16"/>
    <mergeCell ref="V15:V16"/>
    <mergeCell ref="U15:U16"/>
    <mergeCell ref="L13:O14"/>
    <mergeCell ref="E10:K10"/>
    <mergeCell ref="D3:F4"/>
    <mergeCell ref="D19:D20"/>
    <mergeCell ref="E11:K12"/>
    <mergeCell ref="E13:K14"/>
    <mergeCell ref="L9:O9"/>
    <mergeCell ref="L10:O10"/>
    <mergeCell ref="D7:F8"/>
    <mergeCell ref="F19:H19"/>
    <mergeCell ref="J19:L20"/>
    <mergeCell ref="M19:Q20"/>
    <mergeCell ref="Q7:S8"/>
    <mergeCell ref="G7:N8"/>
    <mergeCell ref="G1:K1"/>
    <mergeCell ref="F15:H15"/>
    <mergeCell ref="J15:L16"/>
    <mergeCell ref="M15:Q16"/>
    <mergeCell ref="K4:M4"/>
    <mergeCell ref="D6:F6"/>
    <mergeCell ref="G3:J4"/>
    <mergeCell ref="K3:M3"/>
    <mergeCell ref="E9:K9"/>
    <mergeCell ref="C9:C10"/>
    <mergeCell ref="D9:D10"/>
    <mergeCell ref="C11:C12"/>
    <mergeCell ref="D11:D12"/>
    <mergeCell ref="C13:C14"/>
    <mergeCell ref="D13:D14"/>
  </mergeCells>
  <dataValidations count="13">
    <dataValidation allowBlank="1" showInputMessage="1" showErrorMessage="1" imeMode="off" sqref="Z1:AA1"/>
    <dataValidation allowBlank="1" showInputMessage="1" showErrorMessage="1" imeMode="halfAlpha" sqref="U13"/>
    <dataValidation allowBlank="1" showInputMessage="1" showErrorMessage="1" imeMode="hiragana" sqref="M1 N3:X4 M17:T40 W40:AA40 S9 G7:K8 G5:J5 H6:X6 Q5:X5 L7:L11 M7:N8 U9:U10 L13 E40:I40 E38:I38 AE9:AL40 E26:I26 E24:I24 E22:I22 W36:AA36 E30:I30 E28:I28 E36:I36 E34:I34 E32:I32 E18:I18 W12:AA12 W14:AA14 W16:AA16 W20:AA20 W22:AA22 W24:AA24 W26:AA26 W28:AA28 W30:AA30 W32:AA32 W34:AA34 W10:AA10 W18:AA18 E20:I20 W38:AA38"/>
    <dataValidation allowBlank="1" showInputMessage="1" showErrorMessage="1" imeMode="halfKatakana" sqref="X33:AA33 X35:AA35 F37:I37 F31:I31 X9:AA9 F33:I33 X11:AA11 X31:AA31 F35:I35 F17:I17 F27:I27 X13:AA13 X15:AA15 X19:AA19 X39:AA39 X21:AA21 X23:AA23 X25:AA25 X27:AA27 X29:AA29 X17:AA17 F21:I21 F23:I23 F25:I25 F29:I29 F19:I19 F39:I39 X37:AA37"/>
    <dataValidation operator="equal" allowBlank="1" showInputMessage="1" showErrorMessage="1" imeMode="disabled" sqref="G6 N5:P5"/>
    <dataValidation type="whole" operator="greaterThanOrEqual" allowBlank="1" showInputMessage="1" showErrorMessage="1" sqref="O1:P1">
      <formula1>1</formula1>
    </dataValidation>
    <dataValidation type="list" allowBlank="1" showInputMessage="1" showErrorMessage="1" sqref="G3:J4">
      <formula1>$AQ$7:$AQ$34</formula1>
    </dataValidation>
    <dataValidation allowBlank="1" showInputMessage="1" showErrorMessage="1" imeMode="disabled" sqref="T13:T14 Q7:U8"/>
    <dataValidation type="whole" allowBlank="1" showInputMessage="1" showErrorMessage="1" imeMode="off" sqref="A17:A40 AO9:AO40">
      <formula1>0</formula1>
      <formula2>1</formula2>
    </dataValidation>
    <dataValidation type="whole" allowBlank="1" showInputMessage="1" showErrorMessage="1" imeMode="disabled" sqref="D19:D40 V9:V40">
      <formula1>1</formula1>
      <formula2>99</formula2>
    </dataValidation>
    <dataValidation type="date" operator="lessThanOrEqual" allowBlank="1" showInputMessage="1" showErrorMessage="1" imeMode="disabled" sqref="J17:L40 AB9:AD40">
      <formula1>42005</formula1>
    </dataValidation>
    <dataValidation type="list" allowBlank="1" showInputMessage="1" showErrorMessage="1" sqref="AN9:AN40">
      <formula1>"×"</formula1>
    </dataValidation>
    <dataValidation type="list" allowBlank="1" showInputMessage="1" showErrorMessage="1" imeMode="off" sqref="B9:B14 B17:B40">
      <formula1>"×"</formula1>
    </dataValidation>
  </dataValidations>
  <printOptions horizontalCentered="1" verticalCentered="1"/>
  <pageMargins left="0.2362204724409449" right="0.1968503937007874" top="0.5118110236220472" bottom="0.1968503937007874"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浜松市浜北ソフトボール協会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秀一</dc:creator>
  <cp:keywords/>
  <dc:description/>
  <cp:lastModifiedBy>友裕 矢野</cp:lastModifiedBy>
  <cp:lastPrinted>2021-01-20T07:00:11Z</cp:lastPrinted>
  <dcterms:created xsi:type="dcterms:W3CDTF">2008-01-06T05:31:44Z</dcterms:created>
  <dcterms:modified xsi:type="dcterms:W3CDTF">2024-01-10T01:36:50Z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